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丧葬补助金及个人账户清退明细表人员" sheetId="4" r:id="rId1"/>
  </sheets>
  <definedNames>
    <definedName name="_xlnm._FilterDatabase" localSheetId="0" hidden="1">丧葬补助金及个人账户清退明细表人员!$A$1:$P$17</definedName>
    <definedName name="_xlnm.Print_Titles" localSheetId="0">丧葬补助金及个人账户清退明细表人员!#REF!</definedName>
  </definedNames>
  <calcPr calcId="144525"/>
</workbook>
</file>

<file path=xl/sharedStrings.xml><?xml version="1.0" encoding="utf-8"?>
<sst xmlns="http://schemas.openxmlformats.org/spreadsheetml/2006/main" count="72" uniqueCount="45">
  <si>
    <t>2026年8月份城乡居民基本养老保险丧葬补助金及个人账户清退明细表</t>
  </si>
  <si>
    <t xml:space="preserve">  单位（公章）：西岔镇人民政府       </t>
  </si>
  <si>
    <t>时间：2026年8月6日</t>
  </si>
  <si>
    <t>序号</t>
  </si>
  <si>
    <t>乡园区/村</t>
  </si>
  <si>
    <t>姓名</t>
  </si>
  <si>
    <t>死亡年月</t>
  </si>
  <si>
    <t>申领人姓名</t>
  </si>
  <si>
    <t>领取
关系</t>
  </si>
  <si>
    <t>丧葬补助金</t>
  </si>
  <si>
    <t>个人账户清退</t>
  </si>
  <si>
    <t>补发
养老金</t>
  </si>
  <si>
    <t>合计</t>
  </si>
  <si>
    <t>备注</t>
  </si>
  <si>
    <t>应发丧葬补助金</t>
  </si>
  <si>
    <t>抵扣多领取养老金</t>
  </si>
  <si>
    <t>实发丧葬补助金</t>
  </si>
  <si>
    <t>小计</t>
  </si>
  <si>
    <t>城乡居民个人账户</t>
  </si>
  <si>
    <t>被征地农民个人账户</t>
  </si>
  <si>
    <t>村干部
个人账户</t>
  </si>
  <si>
    <t>西岔镇窝窝井村</t>
  </si>
  <si>
    <t>魏玉苹</t>
  </si>
  <si>
    <t>基圣年</t>
  </si>
  <si>
    <t>儿子</t>
  </si>
  <si>
    <t>缴费领取待遇死亡</t>
  </si>
  <si>
    <t>杨清国</t>
  </si>
  <si>
    <t>杨慧玲</t>
  </si>
  <si>
    <t>女儿</t>
  </si>
  <si>
    <t>缴费未领取待遇死亡</t>
  </si>
  <si>
    <t>西岔镇新康村</t>
  </si>
  <si>
    <t>冯九生</t>
  </si>
  <si>
    <t>冯淑明</t>
  </si>
  <si>
    <t>兰州市城关区</t>
  </si>
  <si>
    <t>柴艳</t>
  </si>
  <si>
    <t>本人</t>
  </si>
  <si>
    <t>参加其他保险返个人账户</t>
  </si>
  <si>
    <t>西岔镇西岔村</t>
  </si>
  <si>
    <t>张珠国</t>
  </si>
  <si>
    <t>马晓玲</t>
  </si>
  <si>
    <t>肖延生</t>
  </si>
  <si>
    <t>西岔镇山字墩村</t>
  </si>
  <si>
    <t>姚泉贵</t>
  </si>
  <si>
    <t>邓生谦</t>
  </si>
  <si>
    <t>巨有喜</t>
  </si>
</sst>
</file>

<file path=xl/styles.xml><?xml version="1.0" encoding="utf-8"?>
<styleSheet xmlns="http://schemas.openxmlformats.org/spreadsheetml/2006/main">
  <numFmts count="8">
    <numFmt numFmtId="176" formatCode="0_ "/>
    <numFmt numFmtId="177" formatCode="0.00_ "/>
    <numFmt numFmtId="178" formatCode="yyyy&quot;年&quot;m&quot;月&quot;d&quot;日&quot;;@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9" formatCode="yyyy/mm/dd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b/>
      <sz val="18"/>
      <color theme="3"/>
      <name val="宋体"/>
      <charset val="134"/>
      <scheme val="minor"/>
    </font>
    <font>
      <sz val="10"/>
      <name val="Helv"/>
      <charset val="0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74">
    <xf numFmtId="0" fontId="0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22" fillId="0" borderId="0"/>
    <xf numFmtId="0" fontId="1" fillId="0" borderId="0">
      <alignment vertical="center"/>
    </xf>
    <xf numFmtId="0" fontId="1" fillId="0" borderId="0"/>
    <xf numFmtId="0" fontId="0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7" fillId="0" borderId="0"/>
    <xf numFmtId="0" fontId="0" fillId="0" borderId="0">
      <alignment vertical="center"/>
    </xf>
    <xf numFmtId="0" fontId="15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0" borderId="0"/>
    <xf numFmtId="0" fontId="27" fillId="2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0" borderId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8" fillId="27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7" borderId="12" applyNumberFormat="0" applyAlignment="0" applyProtection="0">
      <alignment vertical="center"/>
    </xf>
    <xf numFmtId="0" fontId="16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34" fillId="30" borderId="10" applyNumberFormat="0" applyAlignment="0" applyProtection="0">
      <alignment vertical="center"/>
    </xf>
    <xf numFmtId="0" fontId="20" fillId="0" borderId="0">
      <alignment vertical="center"/>
    </xf>
    <xf numFmtId="0" fontId="16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Fill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46" applyFont="1" applyFill="1" applyBorder="1" applyAlignment="1">
      <alignment horizontal="left" vertical="center"/>
    </xf>
    <xf numFmtId="0" fontId="7" fillId="0" borderId="0" xfId="46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79" fontId="9" fillId="0" borderId="1" xfId="6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46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49" fontId="6" fillId="0" borderId="0" xfId="46" applyNumberFormat="1" applyFont="1" applyFill="1" applyAlignment="1">
      <alignment vertical="center"/>
    </xf>
    <xf numFmtId="49" fontId="6" fillId="0" borderId="0" xfId="46" applyNumberFormat="1" applyFont="1" applyFill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</cellXfs>
  <cellStyles count="74">
    <cellStyle name="常规" xfId="0" builtinId="0"/>
    <cellStyle name="常规 15 2" xfId="1"/>
    <cellStyle name="常规 2 3" xfId="2"/>
    <cellStyle name="常规_Sheet3" xfId="3"/>
    <cellStyle name="常规 2" xfId="4"/>
    <cellStyle name="常规 13" xfId="5"/>
    <cellStyle name="常规 6" xfId="6"/>
    <cellStyle name="40% - 强调文字颜色 1" xfId="7" builtinId="31"/>
    <cellStyle name="60% - 强调文字颜色 4" xfId="8" builtinId="44"/>
    <cellStyle name="强调文字颜色 1" xfId="9" builtinId="29"/>
    <cellStyle name="适中" xfId="10" builtinId="28"/>
    <cellStyle name="警告文本" xfId="11" builtinId="11"/>
    <cellStyle name="20% - 强调文字颜色 6" xfId="12" builtinId="50"/>
    <cellStyle name="强调文字颜色 2" xfId="13" builtinId="33"/>
    <cellStyle name="汇总" xfId="14" builtinId="25"/>
    <cellStyle name="强调文字颜色 5" xfId="15" builtinId="45"/>
    <cellStyle name="常规 2 2" xfId="16"/>
    <cellStyle name="20% - 强调文字颜色 1" xfId="17" builtinId="30"/>
    <cellStyle name="40% - 强调文字颜色 4" xfId="18" builtinId="43"/>
    <cellStyle name="常规 4" xfId="19"/>
    <cellStyle name="标题 4" xfId="20" builtinId="19"/>
    <cellStyle name="常规 54" xfId="21"/>
    <cellStyle name="常规 15" xfId="22"/>
    <cellStyle name="常规 20" xfId="23"/>
    <cellStyle name="标题 2" xfId="24" builtinId="17"/>
    <cellStyle name="百分比" xfId="25" builtinId="5"/>
    <cellStyle name="千位分隔" xfId="26" builtinId="3"/>
    <cellStyle name="货币" xfId="27" builtinId="4"/>
    <cellStyle name="常规 9" xfId="28"/>
    <cellStyle name="好" xfId="29" builtinId="26"/>
    <cellStyle name="60% - 强调文字颜色 3" xfId="30" builtinId="40"/>
    <cellStyle name="常规_Sheet1" xfId="31"/>
    <cellStyle name="千位分隔[0]" xfId="32" builtinId="6"/>
    <cellStyle name="60% - 强调文字颜色 1" xfId="33" builtinId="32"/>
    <cellStyle name="计算" xfId="34" builtinId="22"/>
    <cellStyle name="链接单元格" xfId="35" builtinId="24"/>
    <cellStyle name="注释" xfId="36" builtinId="10"/>
    <cellStyle name="解释性文本" xfId="37" builtinId="53"/>
    <cellStyle name="货币[0]" xfId="38" builtinId="7"/>
    <cellStyle name="20% - 强调文字颜色 3" xfId="39" builtinId="38"/>
    <cellStyle name="常规 10" xfId="40"/>
    <cellStyle name="40% - 强调文字颜色 6" xfId="41" builtinId="51"/>
    <cellStyle name="常规 12 2 2 2" xfId="42"/>
    <cellStyle name="输出" xfId="43" builtinId="21"/>
    <cellStyle name="常规 7 6 5" xfId="44"/>
    <cellStyle name="超链接" xfId="45" builtinId="8"/>
    <cellStyle name="常规 41" xfId="46"/>
    <cellStyle name="常规 3 2" xfId="47"/>
    <cellStyle name="输入" xfId="48" builtinId="20"/>
    <cellStyle name="常规 79" xfId="49"/>
    <cellStyle name="常规 14" xfId="50"/>
    <cellStyle name="标题 1" xfId="51" builtinId="16"/>
    <cellStyle name="检查单元格" xfId="52" builtinId="23"/>
    <cellStyle name="标题 3" xfId="53" builtinId="18"/>
    <cellStyle name="已访问的超链接" xfId="54" builtinId="9"/>
    <cellStyle name="标题" xfId="55" builtinId="15"/>
    <cellStyle name="20% - 强调文字颜色 2" xfId="56" builtinId="34"/>
    <cellStyle name="40% - 强调文字颜色 5" xfId="57" builtinId="47"/>
    <cellStyle name="常规 5" xfId="58"/>
    <cellStyle name="常规 2 12" xfId="59"/>
    <cellStyle name="40% - 强调文字颜色 2" xfId="60" builtinId="35"/>
    <cellStyle name="60% - 强调文字颜色 5" xfId="61" builtinId="48"/>
    <cellStyle name="60% - 强调文字颜色 2" xfId="62" builtinId="36"/>
    <cellStyle name="强调文字颜色 3" xfId="63" builtinId="37"/>
    <cellStyle name="40% - 强调文字颜色 3" xfId="64" builtinId="39"/>
    <cellStyle name="60% - 强调文字颜色 6" xfId="65" builtinId="52"/>
    <cellStyle name="差" xfId="66" builtinId="27"/>
    <cellStyle name="常规 3" xfId="67"/>
    <cellStyle name="强调文字颜色 4" xfId="68" builtinId="41"/>
    <cellStyle name="20% - 强调文字颜色 4" xfId="69" builtinId="42"/>
    <cellStyle name="常规 7" xfId="70"/>
    <cellStyle name="20% - 强调文字颜色 5" xfId="71" builtinId="46"/>
    <cellStyle name="强调文字颜色 6" xfId="72" builtinId="49"/>
    <cellStyle name="常规 2 4" xfId="73"/>
  </cellStyles>
  <tableStyles count="0" defaultTableStyle="TableStyleMedium2" defaultPivotStyle="PivotStyleLight16"/>
  <colors>
    <mruColors>
      <color rgb="00FFFF00"/>
      <color rgb="00FF0000"/>
      <color rgb="0000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7"/>
  <sheetViews>
    <sheetView tabSelected="1" workbookViewId="0">
      <pane ySplit="2" topLeftCell="A3" activePane="bottomLeft" state="frozen"/>
      <selection/>
      <selection pane="bottomLeft" activeCell="V7" sqref="V7"/>
    </sheetView>
  </sheetViews>
  <sheetFormatPr defaultColWidth="9" defaultRowHeight="14.25"/>
  <cols>
    <col min="1" max="1" width="6" style="6" customWidth="1"/>
    <col min="2" max="2" width="12.875" customWidth="1"/>
    <col min="3" max="3" width="8.375" customWidth="1"/>
    <col min="4" max="4" width="12.625" customWidth="1"/>
    <col min="5" max="5" width="9.625" customWidth="1"/>
    <col min="6" max="6" width="5.73333333333333" customWidth="1"/>
    <col min="7" max="7" width="8" customWidth="1"/>
    <col min="8" max="8" width="10" customWidth="1"/>
    <col min="9" max="10" width="7.375" customWidth="1"/>
    <col min="11" max="11" width="9.375" customWidth="1"/>
    <col min="12" max="12" width="11.125" customWidth="1"/>
    <col min="13" max="13" width="8.25" customWidth="1"/>
    <col min="14" max="14" width="8.25" style="7" customWidth="1"/>
    <col min="15" max="15" width="7.75" style="6" customWidth="1"/>
    <col min="16" max="16" width="17.5" customWidth="1"/>
    <col min="17" max="18" width="9" customWidth="1"/>
  </cols>
  <sheetData>
    <row r="1" ht="25.5" spans="1:16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="1" customFormat="1" ht="15.75" spans="1:16">
      <c r="A2" s="9" t="s">
        <v>1</v>
      </c>
      <c r="B2" s="9"/>
      <c r="C2" s="9"/>
      <c r="D2" s="10"/>
      <c r="E2" s="10"/>
      <c r="F2" s="10"/>
      <c r="G2" s="24"/>
      <c r="H2" s="24"/>
      <c r="I2" s="24"/>
      <c r="J2" s="24"/>
      <c r="K2" s="24"/>
      <c r="L2" s="24"/>
      <c r="M2" s="30"/>
      <c r="N2" s="30"/>
      <c r="O2" s="31" t="s">
        <v>2</v>
      </c>
      <c r="P2" s="31"/>
    </row>
    <row r="3" s="2" customFormat="1" ht="29" customHeight="1" spans="1:18">
      <c r="A3" s="11" t="s">
        <v>3</v>
      </c>
      <c r="B3" s="12" t="s">
        <v>4</v>
      </c>
      <c r="C3" s="12" t="s">
        <v>5</v>
      </c>
      <c r="D3" s="11" t="s">
        <v>6</v>
      </c>
      <c r="E3" s="12" t="s">
        <v>7</v>
      </c>
      <c r="F3" s="11" t="s">
        <v>8</v>
      </c>
      <c r="G3" s="11" t="s">
        <v>9</v>
      </c>
      <c r="H3" s="11"/>
      <c r="I3" s="11"/>
      <c r="J3" s="11" t="s">
        <v>10</v>
      </c>
      <c r="K3" s="11"/>
      <c r="L3" s="11"/>
      <c r="M3" s="11"/>
      <c r="N3" s="32" t="s">
        <v>11</v>
      </c>
      <c r="O3" s="11" t="s">
        <v>12</v>
      </c>
      <c r="P3" s="12" t="s">
        <v>13</v>
      </c>
      <c r="Q3" s="36"/>
      <c r="R3" s="36"/>
    </row>
    <row r="4" s="2" customFormat="1" ht="35" customHeight="1" spans="1:16">
      <c r="A4" s="11"/>
      <c r="B4" s="12"/>
      <c r="C4" s="12"/>
      <c r="D4" s="11"/>
      <c r="E4" s="12"/>
      <c r="F4" s="25"/>
      <c r="G4" s="25" t="s">
        <v>14</v>
      </c>
      <c r="H4" s="11" t="s">
        <v>15</v>
      </c>
      <c r="I4" s="25" t="s">
        <v>16</v>
      </c>
      <c r="J4" s="11" t="s">
        <v>17</v>
      </c>
      <c r="K4" s="11" t="s">
        <v>18</v>
      </c>
      <c r="L4" s="11" t="s">
        <v>19</v>
      </c>
      <c r="M4" s="11" t="s">
        <v>20</v>
      </c>
      <c r="N4" s="33"/>
      <c r="O4" s="11"/>
      <c r="P4" s="12"/>
    </row>
    <row r="5" s="2" customFormat="1" ht="28" customHeight="1" spans="1:16">
      <c r="A5" s="13">
        <v>1</v>
      </c>
      <c r="B5" s="14" t="s">
        <v>21</v>
      </c>
      <c r="C5" s="15" t="s">
        <v>22</v>
      </c>
      <c r="D5" s="16">
        <v>46216</v>
      </c>
      <c r="E5" s="15" t="s">
        <v>23</v>
      </c>
      <c r="F5" s="15" t="s">
        <v>24</v>
      </c>
      <c r="G5" s="15">
        <v>2088</v>
      </c>
      <c r="H5" s="15">
        <v>0</v>
      </c>
      <c r="I5" s="15">
        <v>2088</v>
      </c>
      <c r="J5" s="15">
        <v>3089.63</v>
      </c>
      <c r="K5" s="15">
        <v>3089.63</v>
      </c>
      <c r="L5" s="15">
        <v>0</v>
      </c>
      <c r="M5" s="15">
        <v>0</v>
      </c>
      <c r="N5" s="15">
        <v>0</v>
      </c>
      <c r="O5" s="15">
        <v>5177.63</v>
      </c>
      <c r="P5" s="18" t="s">
        <v>25</v>
      </c>
    </row>
    <row r="6" s="3" customFormat="1" ht="28" customHeight="1" spans="1:16">
      <c r="A6" s="13">
        <v>2</v>
      </c>
      <c r="B6" s="14" t="s">
        <v>21</v>
      </c>
      <c r="C6" s="15" t="s">
        <v>26</v>
      </c>
      <c r="D6" s="17">
        <v>44697</v>
      </c>
      <c r="E6" s="15" t="s">
        <v>27</v>
      </c>
      <c r="F6" s="18" t="s">
        <v>28</v>
      </c>
      <c r="G6" s="18">
        <v>0</v>
      </c>
      <c r="H6" s="18">
        <v>0</v>
      </c>
      <c r="I6" s="18">
        <v>0</v>
      </c>
      <c r="J6" s="18">
        <v>3639.59</v>
      </c>
      <c r="K6" s="18">
        <v>3639.59</v>
      </c>
      <c r="L6" s="18">
        <v>0</v>
      </c>
      <c r="M6" s="18">
        <v>0</v>
      </c>
      <c r="N6" s="15">
        <v>0</v>
      </c>
      <c r="O6" s="18">
        <v>3639.59</v>
      </c>
      <c r="P6" s="18" t="s">
        <v>29</v>
      </c>
    </row>
    <row r="7" s="3" customFormat="1" ht="28" customHeight="1" spans="1:16">
      <c r="A7" s="13">
        <v>3</v>
      </c>
      <c r="B7" s="14" t="s">
        <v>30</v>
      </c>
      <c r="C7" s="18" t="s">
        <v>31</v>
      </c>
      <c r="D7" s="17">
        <v>46203</v>
      </c>
      <c r="E7" s="18" t="s">
        <v>32</v>
      </c>
      <c r="F7" s="18" t="s">
        <v>28</v>
      </c>
      <c r="G7" s="18">
        <v>2088</v>
      </c>
      <c r="H7" s="18">
        <v>280.97</v>
      </c>
      <c r="I7" s="18">
        <v>1807.03</v>
      </c>
      <c r="J7" s="18">
        <v>4638.06</v>
      </c>
      <c r="K7" s="18">
        <v>4638.06</v>
      </c>
      <c r="L7" s="18">
        <v>0</v>
      </c>
      <c r="M7" s="18">
        <v>0</v>
      </c>
      <c r="N7" s="15">
        <v>0</v>
      </c>
      <c r="O7" s="18">
        <v>6445.09</v>
      </c>
      <c r="P7" s="18" t="s">
        <v>25</v>
      </c>
    </row>
    <row r="8" s="2" customFormat="1" ht="28" customHeight="1" spans="1:16">
      <c r="A8" s="13">
        <v>4</v>
      </c>
      <c r="B8" s="14" t="s">
        <v>33</v>
      </c>
      <c r="C8" s="14" t="s">
        <v>34</v>
      </c>
      <c r="D8" s="19"/>
      <c r="E8" s="14" t="s">
        <v>34</v>
      </c>
      <c r="F8" s="18" t="s">
        <v>35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3">
        <v>0</v>
      </c>
      <c r="M8" s="13">
        <v>0</v>
      </c>
      <c r="N8" s="15">
        <v>0</v>
      </c>
      <c r="O8" s="18">
        <v>0</v>
      </c>
      <c r="P8" s="15" t="s">
        <v>36</v>
      </c>
    </row>
    <row r="9" s="2" customFormat="1" ht="28" customHeight="1" spans="1:16">
      <c r="A9" s="13">
        <v>5</v>
      </c>
      <c r="B9" s="14" t="s">
        <v>37</v>
      </c>
      <c r="C9" s="14" t="s">
        <v>38</v>
      </c>
      <c r="D9" s="19"/>
      <c r="E9" s="14" t="s">
        <v>38</v>
      </c>
      <c r="F9" s="18" t="s">
        <v>35</v>
      </c>
      <c r="G9" s="18">
        <v>0</v>
      </c>
      <c r="H9" s="18">
        <v>0</v>
      </c>
      <c r="I9" s="18">
        <v>0</v>
      </c>
      <c r="J9" s="18">
        <v>1117.28</v>
      </c>
      <c r="K9" s="18">
        <v>1117.28</v>
      </c>
      <c r="L9" s="13">
        <v>0</v>
      </c>
      <c r="M9" s="13">
        <v>0</v>
      </c>
      <c r="N9" s="15">
        <v>0</v>
      </c>
      <c r="O9" s="18">
        <v>1117.28</v>
      </c>
      <c r="P9" s="15" t="s">
        <v>36</v>
      </c>
    </row>
    <row r="10" s="2" customFormat="1" ht="28" customHeight="1" spans="1:16">
      <c r="A10" s="13">
        <v>6</v>
      </c>
      <c r="B10" s="14" t="s">
        <v>37</v>
      </c>
      <c r="C10" s="14" t="s">
        <v>39</v>
      </c>
      <c r="D10" s="19"/>
      <c r="E10" s="14" t="s">
        <v>39</v>
      </c>
      <c r="F10" s="18" t="s">
        <v>35</v>
      </c>
      <c r="G10" s="18">
        <v>0</v>
      </c>
      <c r="H10" s="18">
        <v>0</v>
      </c>
      <c r="I10" s="18">
        <v>0</v>
      </c>
      <c r="J10" s="28">
        <v>1117.11</v>
      </c>
      <c r="K10" s="28">
        <v>1117.11</v>
      </c>
      <c r="L10" s="13">
        <v>0</v>
      </c>
      <c r="M10" s="13">
        <v>0</v>
      </c>
      <c r="N10" s="15">
        <v>0</v>
      </c>
      <c r="O10" s="28">
        <v>1117.11</v>
      </c>
      <c r="P10" s="15" t="s">
        <v>36</v>
      </c>
    </row>
    <row r="11" s="2" customFormat="1" ht="28" customHeight="1" spans="1:16">
      <c r="A11" s="13">
        <v>7</v>
      </c>
      <c r="B11" s="14" t="s">
        <v>37</v>
      </c>
      <c r="C11" s="14" t="s">
        <v>40</v>
      </c>
      <c r="D11" s="19"/>
      <c r="E11" s="14" t="s">
        <v>40</v>
      </c>
      <c r="F11" s="18" t="s">
        <v>35</v>
      </c>
      <c r="G11" s="18">
        <v>0</v>
      </c>
      <c r="H11" s="18">
        <v>0</v>
      </c>
      <c r="I11" s="18">
        <v>0</v>
      </c>
      <c r="J11" s="28">
        <v>5583.9</v>
      </c>
      <c r="K11" s="28">
        <v>5583.9</v>
      </c>
      <c r="L11" s="13">
        <v>0</v>
      </c>
      <c r="M11" s="13">
        <v>0</v>
      </c>
      <c r="N11" s="15">
        <v>0</v>
      </c>
      <c r="O11" s="28">
        <v>5583.9</v>
      </c>
      <c r="P11" s="15" t="s">
        <v>36</v>
      </c>
    </row>
    <row r="12" s="4" customFormat="1" ht="28" customHeight="1" spans="1:16">
      <c r="A12" s="13">
        <v>8</v>
      </c>
      <c r="B12" s="14" t="s">
        <v>41</v>
      </c>
      <c r="C12" s="14" t="s">
        <v>42</v>
      </c>
      <c r="D12" s="14"/>
      <c r="E12" s="14" t="s">
        <v>42</v>
      </c>
      <c r="F12" s="18" t="s">
        <v>35</v>
      </c>
      <c r="G12" s="18">
        <v>0</v>
      </c>
      <c r="H12" s="18">
        <v>0</v>
      </c>
      <c r="I12" s="18">
        <v>0</v>
      </c>
      <c r="J12" s="28">
        <v>441.98</v>
      </c>
      <c r="K12" s="28">
        <v>441.98</v>
      </c>
      <c r="L12" s="13">
        <v>0</v>
      </c>
      <c r="M12" s="13">
        <v>0</v>
      </c>
      <c r="N12" s="15">
        <v>0</v>
      </c>
      <c r="O12" s="28">
        <v>441.98</v>
      </c>
      <c r="P12" s="15" t="s">
        <v>36</v>
      </c>
    </row>
    <row r="13" s="4" customFormat="1" ht="28" customHeight="1" spans="1:16">
      <c r="A13" s="13">
        <v>9</v>
      </c>
      <c r="B13" s="14" t="s">
        <v>41</v>
      </c>
      <c r="C13" s="14" t="s">
        <v>43</v>
      </c>
      <c r="D13" s="14"/>
      <c r="E13" s="14" t="s">
        <v>43</v>
      </c>
      <c r="F13" s="18" t="s">
        <v>35</v>
      </c>
      <c r="G13" s="18">
        <v>0</v>
      </c>
      <c r="H13" s="18">
        <v>0</v>
      </c>
      <c r="I13" s="18">
        <v>0</v>
      </c>
      <c r="J13" s="28">
        <v>1514.83</v>
      </c>
      <c r="K13" s="28">
        <v>1514.83</v>
      </c>
      <c r="L13" s="13">
        <v>0</v>
      </c>
      <c r="M13" s="13">
        <v>0</v>
      </c>
      <c r="N13" s="15">
        <v>0</v>
      </c>
      <c r="O13" s="28">
        <v>1514.83</v>
      </c>
      <c r="P13" s="15" t="s">
        <v>36</v>
      </c>
    </row>
    <row r="14" s="4" customFormat="1" ht="28" customHeight="1" spans="1:16">
      <c r="A14" s="13">
        <v>10</v>
      </c>
      <c r="B14" s="14" t="s">
        <v>41</v>
      </c>
      <c r="C14" s="14" t="s">
        <v>44</v>
      </c>
      <c r="D14" s="14"/>
      <c r="E14" s="14" t="s">
        <v>44</v>
      </c>
      <c r="F14" s="18" t="s">
        <v>35</v>
      </c>
      <c r="G14" s="18">
        <v>0</v>
      </c>
      <c r="H14" s="18">
        <v>0</v>
      </c>
      <c r="I14" s="18">
        <v>0</v>
      </c>
      <c r="J14" s="28">
        <v>1116.78</v>
      </c>
      <c r="K14" s="28">
        <v>1116.78</v>
      </c>
      <c r="L14" s="13">
        <v>0</v>
      </c>
      <c r="M14" s="13">
        <v>0</v>
      </c>
      <c r="N14" s="15">
        <v>0</v>
      </c>
      <c r="O14" s="28">
        <v>1116.78</v>
      </c>
      <c r="P14" s="15" t="s">
        <v>36</v>
      </c>
    </row>
    <row r="15" s="4" customFormat="1" ht="28" customHeight="1" spans="1:16">
      <c r="A15" s="13"/>
      <c r="B15" s="14"/>
      <c r="C15" s="14"/>
      <c r="D15" s="14"/>
      <c r="E15" s="14"/>
      <c r="F15" s="14"/>
      <c r="G15" s="26"/>
      <c r="H15" s="26"/>
      <c r="I15" s="26"/>
      <c r="J15" s="26"/>
      <c r="K15" s="26"/>
      <c r="L15" s="26"/>
      <c r="M15" s="26"/>
      <c r="N15" s="26"/>
      <c r="O15" s="34"/>
      <c r="P15" s="15"/>
    </row>
    <row r="16" s="5" customFormat="1" ht="24" customHeight="1" spans="1:16">
      <c r="A16" s="20" t="s">
        <v>12</v>
      </c>
      <c r="B16" s="21"/>
      <c r="C16" s="22"/>
      <c r="D16" s="23"/>
      <c r="E16" s="23"/>
      <c r="F16" s="23"/>
      <c r="G16" s="26">
        <f t="shared" ref="G16:O16" si="0">SUM(G5:G15)</f>
        <v>4176</v>
      </c>
      <c r="H16" s="26">
        <f t="shared" si="0"/>
        <v>280.97</v>
      </c>
      <c r="I16" s="26">
        <f t="shared" si="0"/>
        <v>3895.03</v>
      </c>
      <c r="J16" s="26">
        <f t="shared" si="0"/>
        <v>22259.16</v>
      </c>
      <c r="K16" s="26">
        <f t="shared" si="0"/>
        <v>22259.16</v>
      </c>
      <c r="L16" s="26">
        <f t="shared" si="0"/>
        <v>0</v>
      </c>
      <c r="M16" s="26">
        <f t="shared" si="0"/>
        <v>0</v>
      </c>
      <c r="N16" s="26">
        <f t="shared" si="0"/>
        <v>0</v>
      </c>
      <c r="O16" s="34">
        <f t="shared" si="0"/>
        <v>26154.19</v>
      </c>
      <c r="P16" s="35"/>
    </row>
    <row r="17" customFormat="1" spans="1:15">
      <c r="A17" s="6"/>
      <c r="G17" s="27"/>
      <c r="I17" s="29"/>
      <c r="N17" s="7"/>
      <c r="O17" s="6"/>
    </row>
  </sheetData>
  <mergeCells count="15">
    <mergeCell ref="A1:P1"/>
    <mergeCell ref="A2:C2"/>
    <mergeCell ref="O2:P2"/>
    <mergeCell ref="G3:I3"/>
    <mergeCell ref="J3:M3"/>
    <mergeCell ref="A16:B16"/>
    <mergeCell ref="A3:A4"/>
    <mergeCell ref="B3:B4"/>
    <mergeCell ref="C3:C4"/>
    <mergeCell ref="D3:D4"/>
    <mergeCell ref="E3:E4"/>
    <mergeCell ref="F3:F4"/>
    <mergeCell ref="N3:N4"/>
    <mergeCell ref="O3:O4"/>
    <mergeCell ref="P3:P4"/>
  </mergeCells>
  <printOptions horizontalCentered="1"/>
  <pageMargins left="0.118055555555556" right="0.156944444444444" top="0.747916666666667" bottom="0.66875" header="0.298611111111111" footer="0.236111111111111"/>
  <pageSetup paperSize="9" scale="9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丧葬补助金及个人账户清退明细表人员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2006-09-14T03:21:00Z</dcterms:created>
  <cp:lastPrinted>2020-01-15T19:05:00Z</cp:lastPrinted>
  <dcterms:modified xsi:type="dcterms:W3CDTF">2026-08-10T18:04:41Z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DAEFCD5D4C6E47B38D5794B598FF2BA7_13</vt:lpwstr>
  </property>
  <property fmtid="{D5CDD505-2E9C-101B-9397-08002B2CF9AE}" pid="4" name="CalculationRule">
    <vt:i4>0</vt:i4>
  </property>
</Properties>
</file>