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惠民惠农财政补贴资金公示（低保）" sheetId="13" r:id="rId1"/>
    <sheet name="农村低保" sheetId="1" r:id="rId2"/>
    <sheet name="惠民惠农财政补贴资金公示（特困）" sheetId="14" r:id="rId3"/>
    <sheet name="农村特困" sheetId="11" r:id="rId4"/>
  </sheets>
  <definedNames>
    <definedName name="_xlnm._FilterDatabase" localSheetId="1" hidden="1">农村低保!$A$3:$XEP$150</definedName>
    <definedName name="_xlnm.Print_Area" localSheetId="1">农村低保!$A$1:$I$150</definedName>
    <definedName name="_xlnm.Print_Titles" localSheetId="3">农村特困!$3:$3</definedName>
    <definedName name="_xlnm._FilterDatabase" localSheetId="3" hidden="1">农村特困!$A$3:$K$47</definedName>
    <definedName name="_xlnm.Print_Titles" localSheetId="1">农村低保!$3:$3</definedName>
    <definedName name="_xlnm.Print_Area" localSheetId="3">农村特困!$A$1:$H$47</definedName>
  </definedNames>
  <calcPr calcId="144525"/>
</workbook>
</file>

<file path=xl/sharedStrings.xml><?xml version="1.0" encoding="utf-8"?>
<sst xmlns="http://schemas.openxmlformats.org/spreadsheetml/2006/main" count="1014" uniqueCount="260">
  <si>
    <t>附件4</t>
  </si>
  <si>
    <t>兰州新区惠民惠农财政补贴资金公示</t>
  </si>
  <si>
    <t xml:space="preserve">公示单位（公章）：     </t>
  </si>
  <si>
    <t>补贴项目名称</t>
  </si>
  <si>
    <t>最低生活保障补贴资金</t>
  </si>
  <si>
    <t>政策解读</t>
  </si>
  <si>
    <t>如：根据《甘肃省最低生活保障审核确认实施细则细则》和《兰州新区统一城乡社会救助标准的通知》规定，对“对符合最低生活保障条件的个人和家庭”进行补贴。</t>
  </si>
  <si>
    <t>补助标准</t>
  </si>
  <si>
    <t>根据《关于开展2023年提高城乡低保和特困人员救助供养标准暨有效期管理工作的通知》及《兰州新区城镇困难群众脱困解困行动实施细则（2021年-2023年）的通知》规定：“低保一类：700元/人、低保二类630元/人，低保三类100元/人，低保四类62元/人，城市低保全额标准与农村一类低保标准相统一，城市低保中的对符合城市最低生活保障条件的残疾人家庭,残疾人本人的最低生活保障金按保障标准的20%上浮计算。”</t>
  </si>
  <si>
    <t>补贴对象基本情况/变更情况</t>
  </si>
  <si>
    <t>对本辖区符合兰州新区城乡最低生活保障标准的个人和家庭，实际补贴按照保障标准进行发放</t>
  </si>
  <si>
    <t>政策咨询</t>
  </si>
  <si>
    <t>兰州新区社会保障第一服务中心电话：0931-8258851
西岔镇民政办电话：0931-5881509
文曲中心社区电话0931-8253141
咨询时间：周一至周五上午8：30-12：00，下午14：30-18：00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</si>
  <si>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</si>
  <si>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</si>
  <si>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</si>
  <si>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</si>
  <si>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</si>
  <si>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</si>
  <si>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</si>
  <si>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兰州新区西岔镇2026年4月份农村低保金发放公示花名册</t>
  </si>
  <si>
    <t>公示单位：                                                                         公示时间：2026年3月13日-2026年3月17日</t>
  </si>
  <si>
    <t>序号</t>
  </si>
  <si>
    <t>镇</t>
  </si>
  <si>
    <t>村</t>
  </si>
  <si>
    <t>姓名</t>
  </si>
  <si>
    <t>类别</t>
  </si>
  <si>
    <t>享受人数</t>
  </si>
  <si>
    <t>月人均补助标准</t>
  </si>
  <si>
    <t>账户名</t>
  </si>
  <si>
    <t>发放金额（元）</t>
  </si>
  <si>
    <t>西岔镇</t>
  </si>
  <si>
    <t>新康村</t>
  </si>
  <si>
    <t>宁三十生</t>
  </si>
  <si>
    <t>三类</t>
  </si>
  <si>
    <t>宁明兴</t>
  </si>
  <si>
    <t>陈孟头</t>
  </si>
  <si>
    <t>二类</t>
  </si>
  <si>
    <t>桑菊先</t>
  </si>
  <si>
    <t>鲁志俊</t>
  </si>
  <si>
    <t>房高林</t>
  </si>
  <si>
    <t>仇青来</t>
  </si>
  <si>
    <t>一类</t>
  </si>
  <si>
    <t>仇忠海</t>
  </si>
  <si>
    <t>薛许琴</t>
  </si>
  <si>
    <t>韩尖得</t>
  </si>
  <si>
    <t>李新平</t>
  </si>
  <si>
    <t>尚来生</t>
  </si>
  <si>
    <t>仇平生</t>
  </si>
  <si>
    <t>仇黑黑</t>
  </si>
  <si>
    <t>刘清成</t>
  </si>
  <si>
    <t>韩新民</t>
  </si>
  <si>
    <t>韩剑生</t>
  </si>
  <si>
    <t>张革命来</t>
  </si>
  <si>
    <t>虎明</t>
  </si>
  <si>
    <t>杨全红</t>
  </si>
  <si>
    <t>李麦九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</si>
  <si>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</si>
  <si>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</si>
  <si>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</si>
  <si>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</si>
  <si>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</si>
  <si>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</si>
  <si>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</si>
  <si>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</si>
  <si>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</si>
  <si>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</si>
  <si>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</si>
  <si>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余吉成</t>
  </si>
  <si>
    <t>杨长庆</t>
  </si>
  <si>
    <t>闵次儿族</t>
  </si>
  <si>
    <t>金来义</t>
  </si>
  <si>
    <t>张军生</t>
  </si>
  <si>
    <t>韩点娃</t>
  </si>
  <si>
    <t>韩百家明</t>
  </si>
  <si>
    <t>韩菊红</t>
  </si>
  <si>
    <t>王先古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</si>
  <si>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</si>
  <si>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</si>
  <si>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</si>
  <si>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</si>
  <si>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</si>
  <si>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</si>
  <si>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</si>
  <si>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</si>
  <si>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</si>
  <si>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</si>
  <si>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</si>
  <si>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</si>
  <si>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孔金各</t>
  </si>
  <si>
    <t>尹青成保</t>
  </si>
  <si>
    <t>沈五月生</t>
  </si>
  <si>
    <t>虎六斤</t>
  </si>
  <si>
    <t>杨海成</t>
  </si>
  <si>
    <t>刘代女</t>
  </si>
  <si>
    <t>张青朝</t>
  </si>
  <si>
    <t>刘成生</t>
  </si>
  <si>
    <t>张瑞成</t>
  </si>
  <si>
    <t>杨小兵</t>
  </si>
  <si>
    <t>商生保</t>
  </si>
  <si>
    <t>王干地</t>
  </si>
  <si>
    <t>谢旦板</t>
  </si>
  <si>
    <t>桑居夫</t>
  </si>
  <si>
    <t>周新朗</t>
  </si>
  <si>
    <t>杨仁恩</t>
  </si>
  <si>
    <t>关菊桂</t>
  </si>
  <si>
    <t>杨厚得</t>
  </si>
  <si>
    <t>刘吉生</t>
  </si>
  <si>
    <t>刘岳平</t>
  </si>
  <si>
    <t>虎利亚</t>
  </si>
  <si>
    <t>黄军平</t>
  </si>
  <si>
    <t>杨茂茂</t>
  </si>
  <si>
    <t>王郭成</t>
  </si>
  <si>
    <t>何召理</t>
  </si>
  <si>
    <t>本先女</t>
  </si>
  <si>
    <t>孔平仁</t>
  </si>
  <si>
    <t>孔扎西</t>
  </si>
  <si>
    <t>孔本四代</t>
  </si>
  <si>
    <t>孔旦儿九</t>
  </si>
  <si>
    <t>石者也措</t>
  </si>
  <si>
    <t>尹英西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</si>
  <si>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</si>
  <si>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</si>
  <si>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</si>
  <si>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</si>
  <si>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</si>
  <si>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</si>
  <si>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</si>
  <si>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</si>
  <si>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</si>
  <si>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</si>
  <si>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</si>
  <si>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</si>
  <si>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</si>
  <si>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</si>
  <si>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金青莲</t>
  </si>
  <si>
    <t>余冬慧</t>
  </si>
  <si>
    <t>余洋权</t>
  </si>
  <si>
    <t>仇高兴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</si>
  <si>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</si>
  <si>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</si>
  <si>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</si>
  <si>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</si>
  <si>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</si>
  <si>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</si>
  <si>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</si>
  <si>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</si>
  <si>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</si>
  <si>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</si>
  <si>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</si>
  <si>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韩天宁</t>
  </si>
  <si>
    <t>本严知九</t>
  </si>
  <si>
    <t>桑红琴</t>
  </si>
  <si>
    <t>杨许汉</t>
  </si>
  <si>
    <t>王开</t>
  </si>
  <si>
    <t>王娄九</t>
  </si>
  <si>
    <t>本旦兰九</t>
  </si>
  <si>
    <t>韩尖成</t>
  </si>
  <si>
    <t>杨次大交</t>
  </si>
  <si>
    <t>房海生</t>
  </si>
  <si>
    <t>金干衣</t>
  </si>
  <si>
    <t>孔周家代</t>
  </si>
  <si>
    <t>雷小林</t>
  </si>
  <si>
    <t>余猪娃</t>
  </si>
  <si>
    <t>金加义</t>
  </si>
  <si>
    <t>虎灵令</t>
  </si>
  <si>
    <t>孔忠平</t>
  </si>
  <si>
    <t>金闹主</t>
  </si>
  <si>
    <t>高多主</t>
  </si>
  <si>
    <t>高代成</t>
  </si>
  <si>
    <t>杨贵平</t>
  </si>
  <si>
    <t>孔当当喜</t>
  </si>
  <si>
    <t>苏先主</t>
  </si>
  <si>
    <t>李浩婷</t>
  </si>
  <si>
    <t>李次儿</t>
  </si>
  <si>
    <t>房光明</t>
  </si>
  <si>
    <t>仇高财</t>
  </si>
  <si>
    <t>虎照照</t>
  </si>
  <si>
    <t>本强兵</t>
  </si>
  <si>
    <t>张刘艳</t>
  </si>
  <si>
    <t>刘宝贵</t>
  </si>
  <si>
    <t>张军明</t>
  </si>
  <si>
    <t>张军军</t>
  </si>
  <si>
    <t>杨金兰</t>
  </si>
  <si>
    <t>李登平</t>
  </si>
  <si>
    <t>韩小童</t>
  </si>
  <si>
    <t>申青生保</t>
  </si>
  <si>
    <t>王老大</t>
  </si>
  <si>
    <t>王生</t>
  </si>
  <si>
    <t>余永果</t>
  </si>
  <si>
    <t>严应朝</t>
  </si>
  <si>
    <t>王小玲</t>
  </si>
  <si>
    <t>袁永安</t>
  </si>
  <si>
    <t>房米阳</t>
  </si>
  <si>
    <t>桑林兰</t>
  </si>
  <si>
    <t>王卷方</t>
  </si>
  <si>
    <t>刘全兴</t>
  </si>
  <si>
    <t>虎双成</t>
  </si>
  <si>
    <t>张冬云</t>
  </si>
  <si>
    <t>韩永安</t>
  </si>
  <si>
    <t>毛颜红</t>
  </si>
  <si>
    <t>杨爱平</t>
  </si>
  <si>
    <t>黄占西</t>
  </si>
  <si>
    <t>沈九各</t>
  </si>
  <si>
    <t>村干部签字：</t>
  </si>
  <si>
    <t>监委会意见及签字：</t>
  </si>
  <si>
    <t>镇监督电话：0931-5881227</t>
  </si>
  <si>
    <t>城乡特困人员生活补贴</t>
  </si>
  <si>
    <t>根据《甘肃省特困人员认定办法的通知》和《兰州新区特困人员工作实施细则细则的通知》规定，对“符合特困条件的个人”进行补贴。</t>
  </si>
  <si>
    <t>根据《关于开展2023年提高城乡低保和特困人员救助供养标准暨有效期管理工作的通知》规定“新区城乡特困人员基本生活标准由每月人均1189提高到1196元”</t>
  </si>
  <si>
    <t>补贴对象为无劳动能力、无生活来源且无法定赡养、抚养、扶养义务人，或者其法定义务人无履行义务能力的城乡老年人、残疾人及未满16周岁的未成年人</t>
  </si>
  <si>
    <t>村监委主任：                  电话：</t>
  </si>
  <si>
    <t>兰州新区西岔镇2026年4月份农村分散特困供养金发放公示花名册</t>
  </si>
  <si>
    <t xml:space="preserve">公示单位：                                                                                                                                                                                                                   </t>
  </si>
  <si>
    <t>镇（中心社区）</t>
  </si>
  <si>
    <t>村（社区）</t>
  </si>
  <si>
    <t>供养人姓名</t>
  </si>
  <si>
    <t>人数</t>
  </si>
  <si>
    <t>自理能力情况</t>
  </si>
  <si>
    <t>尚瓜子</t>
  </si>
  <si>
    <t>部分丧失</t>
  </si>
  <si>
    <t>虎青德</t>
  </si>
  <si>
    <t>全自理</t>
  </si>
  <si>
    <t>苏青</t>
  </si>
  <si>
    <t>刘社各</t>
  </si>
  <si>
    <t>韩福奎</t>
  </si>
  <si>
    <t>薛财林</t>
  </si>
  <si>
    <t>李马巴代</t>
  </si>
  <si>
    <t>刘平福</t>
  </si>
  <si>
    <t>杨茂成</t>
  </si>
  <si>
    <t>虎吉生</t>
  </si>
  <si>
    <t>李宝</t>
  </si>
  <si>
    <t>王云庆</t>
  </si>
  <si>
    <t>雷丁丁</t>
  </si>
  <si>
    <t>李高来</t>
  </si>
  <si>
    <t>虎生</t>
  </si>
  <si>
    <t>才占义</t>
  </si>
  <si>
    <t>薛知会</t>
  </si>
  <si>
    <t>仇三兴</t>
  </si>
  <si>
    <t>尹热舟</t>
  </si>
  <si>
    <t>杨成龙</t>
  </si>
  <si>
    <t>韩龙生</t>
  </si>
  <si>
    <t>杨田贵</t>
  </si>
  <si>
    <t>尚全平</t>
  </si>
  <si>
    <t>周学生</t>
  </si>
  <si>
    <t>唐生生</t>
  </si>
  <si>
    <t>罗效忠</t>
  </si>
  <si>
    <t>本熊保</t>
  </si>
  <si>
    <t>周秀来</t>
  </si>
  <si>
    <t>周海林</t>
  </si>
  <si>
    <t>李青生</t>
  </si>
  <si>
    <t>韩根子成</t>
  </si>
  <si>
    <t>沈田夫</t>
  </si>
  <si>
    <t>孔热子漫</t>
  </si>
  <si>
    <t>杨小军</t>
  </si>
  <si>
    <t>李愁得交</t>
  </si>
  <si>
    <t>金占西</t>
  </si>
  <si>
    <t>付恩来</t>
  </si>
  <si>
    <t>石狗成</t>
  </si>
  <si>
    <t>杨中朝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</si>
</sst>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6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0" fontId="0" fillId="0" borderId="0">
      <alignment vertical="center"/>
    </xf>
    <xf numFmtId="0" fontId="30" fillId="0" borderId="0">
      <alignment vertical="center"/>
    </xf>
    <xf numFmtId="0" fontId="28" fillId="0" borderId="0">
      <protection locked="0"/>
    </xf>
    <xf numFmtId="0" fontId="17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29" borderId="14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0" borderId="0"/>
    <xf numFmtId="0" fontId="23" fillId="8" borderId="1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10" borderId="12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0" fillId="31" borderId="15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2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49" fontId="2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5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justify" vertical="center" wrapText="1"/>
    </xf>
    <xf numFmtId="0" fontId="0" fillId="0" borderId="7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0" borderId="5" xfId="0" applyFont="1" applyBorder="1" applyAlignment="1">
      <alignment horizontal="justify" vertical="center" wrapText="1"/>
    </xf>
    <xf numFmtId="0" fontId="0" fillId="0" borderId="6" xfId="0" applyFont="1" applyBorder="1" applyAlignment="1">
      <alignment horizontal="justify" vertical="center" wrapText="1"/>
    </xf>
    <xf numFmtId="0" fontId="0" fillId="0" borderId="7" xfId="0" applyFont="1" applyBorder="1" applyAlignment="1">
      <alignment horizontal="justify" vertical="center" wrapText="1"/>
    </xf>
    <xf numFmtId="0" fontId="0" fillId="0" borderId="0" xfId="0" applyAlignment="1">
      <alignment horizontal="left" vertical="center"/>
    </xf>
  </cellXfs>
  <cellStyles count="56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常规 17 2" xfId="22"/>
    <cellStyle name="输入" xfId="23" builtinId="20"/>
    <cellStyle name="超链接" xfId="24" builtinId="8"/>
    <cellStyle name="输出" xfId="25" builtinId="21"/>
    <cellStyle name="40% - 强调文字颜色 6" xfId="26" builtinId="51"/>
    <cellStyle name="20% - 强调文字颜色 3" xfId="27" builtinId="38"/>
    <cellStyle name="货币[0]" xfId="28" builtinId="7"/>
    <cellStyle name="标题 3" xfId="29" builtinId="18"/>
    <cellStyle name="解释性文本" xfId="30" builtinId="53"/>
    <cellStyle name="计算" xfId="31" builtinId="22"/>
    <cellStyle name="60% - 强调文字颜色 1" xfId="32" builtinId="32"/>
    <cellStyle name="千位分隔[0]" xfId="33" builtinId="6"/>
    <cellStyle name="60% - 强调文字颜色 3" xfId="34" builtinId="40"/>
    <cellStyle name="注释" xfId="35" builtinId="10"/>
    <cellStyle name="好" xfId="36" builtinId="26"/>
    <cellStyle name="货币" xfId="37" builtinId="4"/>
    <cellStyle name="千位分隔" xfId="38" builtinId="3"/>
    <cellStyle name="标题 2" xfId="39" builtinId="17"/>
    <cellStyle name="标题 4" xfId="40" builtinId="19"/>
    <cellStyle name="百分比" xfId="41" builtinId="5"/>
    <cellStyle name="链接单元格" xfId="42" builtinId="24"/>
    <cellStyle name="40% - 强调文字颜色 4" xfId="43" builtinId="43"/>
    <cellStyle name="20% - 强调文字颜色 1" xfId="44" builtinId="30"/>
    <cellStyle name="常规_Sheet1" xfId="45"/>
    <cellStyle name="强调文字颜色 5" xfId="46" builtinId="45"/>
    <cellStyle name="汇总" xfId="47" builtinId="25"/>
    <cellStyle name="强调文字颜色 2" xfId="48" builtinId="33"/>
    <cellStyle name="差" xfId="49" builtinId="27"/>
    <cellStyle name="20% - 强调文字颜色 6" xfId="50" builtinId="50"/>
    <cellStyle name="警告文本" xfId="51" builtinId="11"/>
    <cellStyle name="适中" xfId="52" builtinId="28"/>
    <cellStyle name="强调文字颜色 1" xfId="53" builtinId="29"/>
    <cellStyle name="60% - 强调文字颜色 4" xfId="54" builtinId="44"/>
    <cellStyle name="40% - 强调文字颜色 1" xfId="55" builtinId="31"/>
  </cellStyles>
  <dxfs count="1"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view="pageBreakPreview" zoomScaleNormal="100" topLeftCell="A6" workbookViewId="0">
      <selection activeCell="C17" sqref="C17"/>
    </sheetView>
  </sheetViews>
  <sheetFormatPr defaultColWidth="9" defaultRowHeight="14.25"/>
  <cols>
    <col min="1" max="1" width="19.6333333333333" customWidth="1"/>
    <col min="2" max="5" width="15.6333333333333" customWidth="1"/>
  </cols>
  <sheetData>
    <row r="1" ht="36.95" customHeight="1" spans="1:1">
      <c r="A1" s="27" t="s">
        <v>0</v>
      </c>
    </row>
    <row r="2" ht="48" customHeight="1" spans="1:5">
      <c r="A2" s="28" t="s">
        <v>1</v>
      </c>
      <c r="B2" s="28"/>
      <c r="C2" s="28"/>
      <c r="D2" s="28"/>
      <c r="E2" s="28"/>
    </row>
    <row r="3" ht="27" customHeight="1" spans="1:5">
      <c r="A3" s="29" t="s">
        <v>2</v>
      </c>
      <c r="B3" s="29"/>
      <c r="C3" s="29"/>
      <c r="D3" s="29"/>
      <c r="E3" s="29"/>
    </row>
    <row r="4" ht="48" customHeight="1" spans="1:5">
      <c r="A4" s="30" t="s">
        <v>3</v>
      </c>
      <c r="B4" s="30" t="s">
        <v>4</v>
      </c>
      <c r="C4" s="30"/>
      <c r="D4" s="30"/>
      <c r="E4" s="30"/>
    </row>
    <row r="5" ht="75.95" customHeight="1" spans="1:5">
      <c r="A5" s="30" t="s">
        <v>5</v>
      </c>
      <c r="B5" s="61" t="s">
        <v>6</v>
      </c>
      <c r="C5" s="61"/>
      <c r="D5" s="61"/>
      <c r="E5" s="61"/>
    </row>
    <row r="6" ht="99" customHeight="1" spans="1:10">
      <c r="A6" s="30" t="s">
        <v>7</v>
      </c>
      <c r="B6" s="62" t="s">
        <v>8</v>
      </c>
      <c r="C6" s="63"/>
      <c r="D6" s="63"/>
      <c r="E6" s="64"/>
      <c r="J6" s="65"/>
    </row>
    <row r="7" ht="57" customHeight="1" spans="1:5">
      <c r="A7" s="34" t="s">
        <v>9</v>
      </c>
      <c r="B7" s="61" t="s">
        <v>10</v>
      </c>
      <c r="C7" s="61"/>
      <c r="D7" s="61"/>
      <c r="E7" s="61"/>
    </row>
    <row r="8" ht="68" customHeight="1" spans="1:5">
      <c r="A8" s="34" t="s">
        <v>11</v>
      </c>
      <c r="B8" s="37" t="s">
        <v>12</v>
      </c>
      <c r="C8" s="38"/>
      <c r="D8" s="38"/>
      <c r="E8" s="42"/>
    </row>
    <row r="9" ht="57" customHeight="1" spans="1:5">
      <c r="A9" s="30" t="s">
        <v>13</v>
      </c>
      <c r="B9" s="39" t="s">
        <v>14</v>
      </c>
      <c r="C9" s="39"/>
      <c r="D9" s="39"/>
      <c r="E9" s="39"/>
    </row>
    <row r="10" ht="63" customHeight="1" spans="1:5">
      <c r="A10" s="30" t="s">
        <v>15</v>
      </c>
      <c r="B10" s="37" t="s">
        <v>12</v>
      </c>
      <c r="C10" s="38"/>
      <c r="D10" s="38"/>
      <c r="E10" s="42"/>
    </row>
    <row r="11" ht="57" customHeight="1" spans="1:5">
      <c r="A11" s="30" t="s">
        <v>16</v>
      </c>
      <c r="B11" s="40" t="s">
        <v>17</v>
      </c>
      <c r="C11" s="40"/>
      <c r="D11" s="40"/>
      <c r="E11" s="40"/>
    </row>
    <row r="12" ht="57" customHeight="1" spans="1:5">
      <c r="A12" s="30" t="s">
        <v>18</v>
      </c>
      <c r="B12" s="40" t="s">
        <v>19</v>
      </c>
      <c r="C12" s="40"/>
      <c r="D12" s="40"/>
      <c r="E12" s="40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150"/>
  <sheetViews>
    <sheetView view="pageBreakPreview" zoomScaleNormal="100" workbookViewId="0">
      <pane ySplit="3" topLeftCell="A106" activePane="bottomLeft" state="frozen"/>
      <selection/>
      <selection pane="bottomLeft" activeCell="E2" sqref="E$1:F$1048576"/>
    </sheetView>
  </sheetViews>
  <sheetFormatPr defaultColWidth="9" defaultRowHeight="14.25"/>
  <cols>
    <col min="1" max="1" width="5.875" style="45" customWidth="1"/>
    <col min="2" max="2" width="6.625" style="45" customWidth="1"/>
    <col min="3" max="3" width="7.625" style="46" customWidth="1"/>
    <col min="4" max="4" width="10.125" style="45" customWidth="1"/>
    <col min="5" max="6" width="7" style="45" customWidth="1"/>
    <col min="7" max="7" width="8.25" style="45" customWidth="1"/>
    <col min="8" max="8" width="10.25" style="45" customWidth="1"/>
    <col min="9" max="9" width="8.25" style="45" customWidth="1"/>
    <col min="10" max="16384" width="9" style="1"/>
  </cols>
  <sheetData>
    <row r="1" s="1" customFormat="1" ht="34" customHeight="1" spans="1:9">
      <c r="A1" s="47" t="s">
        <v>20</v>
      </c>
      <c r="B1" s="47"/>
      <c r="C1" s="47"/>
      <c r="D1" s="47"/>
      <c r="E1" s="47"/>
      <c r="F1" s="47"/>
      <c r="G1" s="47"/>
      <c r="H1" s="47"/>
      <c r="I1" s="47"/>
    </row>
    <row r="2" s="2" customFormat="1" ht="31" customHeight="1" spans="1:10">
      <c r="A2" s="7" t="s">
        <v>21</v>
      </c>
      <c r="B2" s="7"/>
      <c r="C2" s="7"/>
      <c r="D2" s="7"/>
      <c r="E2" s="7"/>
      <c r="F2" s="7"/>
      <c r="G2" s="7"/>
      <c r="H2" s="7"/>
      <c r="I2" s="7"/>
      <c r="J2" s="7"/>
    </row>
    <row r="3" s="43" customFormat="1" ht="44" customHeight="1" spans="1:9">
      <c r="A3" s="48" t="s">
        <v>22</v>
      </c>
      <c r="B3" s="49" t="s">
        <v>23</v>
      </c>
      <c r="C3" s="49" t="s">
        <v>24</v>
      </c>
      <c r="D3" s="49" t="s">
        <v>25</v>
      </c>
      <c r="E3" s="49" t="s">
        <v>26</v>
      </c>
      <c r="F3" s="49" t="s">
        <v>27</v>
      </c>
      <c r="G3" s="52" t="s">
        <v>28</v>
      </c>
      <c r="H3" s="53" t="s">
        <v>29</v>
      </c>
      <c r="I3" s="52" t="s">
        <v>30</v>
      </c>
    </row>
    <row r="4" s="43" customFormat="1" ht="28" customHeight="1" spans="1:9">
      <c r="A4" s="50">
        <v>1</v>
      </c>
      <c r="B4" s="51" t="s">
        <v>31</v>
      </c>
      <c r="C4" s="51" t="s">
        <v>32</v>
      </c>
      <c r="D4" s="51" t="s">
        <v>33</v>
      </c>
      <c r="E4" s="51" t="s">
        <v>34</v>
      </c>
      <c r="F4" s="51">
        <v>4</v>
      </c>
      <c r="G4" s="54">
        <v>100</v>
      </c>
      <c r="H4" s="55" t="s">
        <v>33</v>
      </c>
      <c r="I4" s="54">
        <f t="shared" ref="I4:I11" si="0">F4*G4</f>
        <v>400</v>
      </c>
    </row>
    <row r="5" s="43" customFormat="1" ht="28" customHeight="1" spans="1:9">
      <c r="A5" s="50">
        <v>2</v>
      </c>
      <c r="B5" s="51" t="s">
        <v>31</v>
      </c>
      <c r="C5" s="51" t="s">
        <v>32</v>
      </c>
      <c r="D5" s="51" t="s">
        <v>35</v>
      </c>
      <c r="E5" s="51" t="s">
        <v>34</v>
      </c>
      <c r="F5" s="51">
        <v>4</v>
      </c>
      <c r="G5" s="54">
        <v>100</v>
      </c>
      <c r="H5" s="55" t="s">
        <v>35</v>
      </c>
      <c r="I5" s="54">
        <f t="shared" si="0"/>
        <v>400</v>
      </c>
    </row>
    <row r="6" s="43" customFormat="1" ht="28" customHeight="1" spans="1:9">
      <c r="A6" s="50">
        <v>3</v>
      </c>
      <c r="B6" s="51" t="s">
        <v>31</v>
      </c>
      <c r="C6" s="51" t="s">
        <v>32</v>
      </c>
      <c r="D6" s="51" t="s">
        <v>36</v>
      </c>
      <c r="E6" s="51" t="s">
        <v>37</v>
      </c>
      <c r="F6" s="51">
        <v>1</v>
      </c>
      <c r="G6" s="54">
        <v>630</v>
      </c>
      <c r="H6" s="55" t="s">
        <v>36</v>
      </c>
      <c r="I6" s="54">
        <f t="shared" si="0"/>
        <v>630</v>
      </c>
    </row>
    <row r="7" s="43" customFormat="1" ht="28" customHeight="1" spans="1:9">
      <c r="A7" s="50">
        <v>4</v>
      </c>
      <c r="B7" s="51" t="s">
        <v>31</v>
      </c>
      <c r="C7" s="51" t="s">
        <v>32</v>
      </c>
      <c r="D7" s="51" t="s">
        <v>38</v>
      </c>
      <c r="E7" s="51" t="s">
        <v>37</v>
      </c>
      <c r="F7" s="51">
        <v>1</v>
      </c>
      <c r="G7" s="54">
        <v>630</v>
      </c>
      <c r="H7" s="55" t="s">
        <v>39</v>
      </c>
      <c r="I7" s="54">
        <f t="shared" si="0"/>
        <v>630</v>
      </c>
    </row>
    <row r="8" s="43" customFormat="1" ht="28" customHeight="1" spans="1:9">
      <c r="A8" s="50">
        <v>5</v>
      </c>
      <c r="B8" s="51" t="s">
        <v>31</v>
      </c>
      <c r="C8" s="51" t="s">
        <v>32</v>
      </c>
      <c r="D8" s="51" t="s">
        <v>40</v>
      </c>
      <c r="E8" s="51" t="s">
        <v>37</v>
      </c>
      <c r="F8" s="51">
        <v>5</v>
      </c>
      <c r="G8" s="54">
        <v>630</v>
      </c>
      <c r="H8" s="55" t="s">
        <v>40</v>
      </c>
      <c r="I8" s="54">
        <f t="shared" si="0"/>
        <v>3150</v>
      </c>
    </row>
    <row r="9" s="43" customFormat="1" ht="28" customHeight="1" spans="1:9">
      <c r="A9" s="50">
        <v>6</v>
      </c>
      <c r="B9" s="51" t="s">
        <v>31</v>
      </c>
      <c r="C9" s="51" t="s">
        <v>32</v>
      </c>
      <c r="D9" s="51" t="s">
        <v>41</v>
      </c>
      <c r="E9" s="51" t="s">
        <v>42</v>
      </c>
      <c r="F9" s="51">
        <v>1</v>
      </c>
      <c r="G9" s="54">
        <v>700</v>
      </c>
      <c r="H9" s="55" t="s">
        <v>43</v>
      </c>
      <c r="I9" s="54">
        <f t="shared" si="0"/>
        <v>700</v>
      </c>
    </row>
    <row r="10" s="43" customFormat="1" ht="28" customHeight="1" spans="1:9">
      <c r="A10" s="50">
        <v>7</v>
      </c>
      <c r="B10" s="51" t="s">
        <v>31</v>
      </c>
      <c r="C10" s="51" t="s">
        <v>32</v>
      </c>
      <c r="D10" s="51" t="s">
        <v>44</v>
      </c>
      <c r="E10" s="51" t="s">
        <v>37</v>
      </c>
      <c r="F10" s="51">
        <v>1</v>
      </c>
      <c r="G10" s="54">
        <v>630</v>
      </c>
      <c r="H10" s="55" t="s">
        <v>44</v>
      </c>
      <c r="I10" s="54">
        <f t="shared" si="0"/>
        <v>630</v>
      </c>
    </row>
    <row r="11" s="43" customFormat="1" ht="28" customHeight="1" spans="1:9">
      <c r="A11" s="50">
        <v>8</v>
      </c>
      <c r="B11" s="51" t="s">
        <v>31</v>
      </c>
      <c r="C11" s="51" t="s">
        <v>32</v>
      </c>
      <c r="D11" s="51" t="s">
        <v>45</v>
      </c>
      <c r="E11" s="51" t="s">
        <v>42</v>
      </c>
      <c r="F11" s="51">
        <v>3</v>
      </c>
      <c r="G11" s="54">
        <v>700</v>
      </c>
      <c r="H11" s="55" t="s">
        <v>45</v>
      </c>
      <c r="I11" s="54">
        <f t="shared" si="0"/>
        <v>2100</v>
      </c>
    </row>
    <row r="12" s="43" customFormat="1" ht="28" customHeight="1" spans="1:9">
      <c r="A12" s="50">
        <v>9</v>
      </c>
      <c r="B12" s="51" t="s">
        <v>31</v>
      </c>
      <c r="C12" s="51" t="s">
        <v>32</v>
      </c>
      <c r="D12" s="51" t="s">
        <v>46</v>
      </c>
      <c r="E12" s="51" t="s">
        <v>37</v>
      </c>
      <c r="F12" s="51">
        <v>1</v>
      </c>
      <c r="G12" s="54">
        <v>630</v>
      </c>
      <c r="H12" s="55" t="s">
        <v>46</v>
      </c>
      <c r="I12" s="54">
        <f t="shared" ref="I12:I57" si="1">F12*G12</f>
        <v>630</v>
      </c>
    </row>
    <row r="13" s="43" customFormat="1" ht="28" customHeight="1" spans="1:9">
      <c r="A13" s="50">
        <v>10</v>
      </c>
      <c r="B13" s="51" t="s">
        <v>31</v>
      </c>
      <c r="C13" s="51" t="s">
        <v>32</v>
      </c>
      <c r="D13" s="51" t="s">
        <v>47</v>
      </c>
      <c r="E13" s="51" t="s">
        <v>37</v>
      </c>
      <c r="F13" s="51">
        <v>1</v>
      </c>
      <c r="G13" s="54">
        <v>630</v>
      </c>
      <c r="H13" s="55" t="s">
        <v>47</v>
      </c>
      <c r="I13" s="54">
        <f t="shared" si="1"/>
        <v>630</v>
      </c>
    </row>
    <row r="14" s="43" customFormat="1" ht="28" customHeight="1" spans="1:9">
      <c r="A14" s="50">
        <v>11</v>
      </c>
      <c r="B14" s="51" t="s">
        <v>31</v>
      </c>
      <c r="C14" s="51" t="s">
        <v>32</v>
      </c>
      <c r="D14" s="51" t="s">
        <v>48</v>
      </c>
      <c r="E14" s="51" t="s">
        <v>37</v>
      </c>
      <c r="F14" s="51">
        <v>2</v>
      </c>
      <c r="G14" s="54">
        <v>630</v>
      </c>
      <c r="H14" s="55" t="s">
        <v>48</v>
      </c>
      <c r="I14" s="54">
        <f t="shared" si="1"/>
        <v>1260</v>
      </c>
    </row>
    <row r="15" s="43" customFormat="1" ht="28" customHeight="1" spans="1:9">
      <c r="A15" s="50">
        <v>12</v>
      </c>
      <c r="B15" s="51" t="s">
        <v>31</v>
      </c>
      <c r="C15" s="51" t="s">
        <v>32</v>
      </c>
      <c r="D15" s="51" t="s">
        <v>49</v>
      </c>
      <c r="E15" s="51" t="s">
        <v>37</v>
      </c>
      <c r="F15" s="51">
        <v>2</v>
      </c>
      <c r="G15" s="54">
        <v>630</v>
      </c>
      <c r="H15" s="55" t="s">
        <v>49</v>
      </c>
      <c r="I15" s="54">
        <f t="shared" si="1"/>
        <v>1260</v>
      </c>
    </row>
    <row r="16" s="43" customFormat="1" ht="28" customHeight="1" spans="1:9">
      <c r="A16" s="50">
        <v>13</v>
      </c>
      <c r="B16" s="51" t="s">
        <v>31</v>
      </c>
      <c r="C16" s="51" t="s">
        <v>32</v>
      </c>
      <c r="D16" s="51" t="s">
        <v>50</v>
      </c>
      <c r="E16" s="51" t="s">
        <v>34</v>
      </c>
      <c r="F16" s="51">
        <v>5</v>
      </c>
      <c r="G16" s="54">
        <v>100</v>
      </c>
      <c r="H16" s="55" t="s">
        <v>50</v>
      </c>
      <c r="I16" s="54">
        <f t="shared" si="1"/>
        <v>500</v>
      </c>
    </row>
    <row r="17" s="43" customFormat="1" ht="28" customHeight="1" spans="1:9">
      <c r="A17" s="50">
        <v>14</v>
      </c>
      <c r="B17" s="51" t="s">
        <v>31</v>
      </c>
      <c r="C17" s="51" t="s">
        <v>32</v>
      </c>
      <c r="D17" s="51" t="s">
        <v>51</v>
      </c>
      <c r="E17" s="51" t="s">
        <v>34</v>
      </c>
      <c r="F17" s="51">
        <v>3</v>
      </c>
      <c r="G17" s="54">
        <v>100</v>
      </c>
      <c r="H17" s="55" t="s">
        <v>52</v>
      </c>
      <c r="I17" s="54">
        <f t="shared" si="1"/>
        <v>300</v>
      </c>
    </row>
    <row r="18" s="43" customFormat="1" ht="28" customHeight="1" spans="1:9">
      <c r="A18" s="50">
        <v>15</v>
      </c>
      <c r="B18" s="51" t="s">
        <v>31</v>
      </c>
      <c r="C18" s="51" t="s">
        <v>32</v>
      </c>
      <c r="D18" s="51" t="s">
        <v>53</v>
      </c>
      <c r="E18" s="51" t="s">
        <v>34</v>
      </c>
      <c r="F18" s="51">
        <v>2</v>
      </c>
      <c r="G18" s="54">
        <v>100</v>
      </c>
      <c r="H18" s="55" t="s">
        <v>53</v>
      </c>
      <c r="I18" s="54">
        <f t="shared" si="1"/>
        <v>200</v>
      </c>
    </row>
    <row r="19" s="43" customFormat="1" ht="28" customHeight="1" spans="1:9">
      <c r="A19" s="50">
        <v>16</v>
      </c>
      <c r="B19" s="51" t="s">
        <v>31</v>
      </c>
      <c r="C19" s="51" t="s">
        <v>32</v>
      </c>
      <c r="D19" s="51" t="s">
        <v>54</v>
      </c>
      <c r="E19" s="51" t="s">
        <v>42</v>
      </c>
      <c r="F19" s="51">
        <v>1</v>
      </c>
      <c r="G19" s="54">
        <v>700</v>
      </c>
      <c r="H19" s="55" t="s">
        <v>54</v>
      </c>
      <c r="I19" s="54">
        <f t="shared" si="1"/>
        <v>700</v>
      </c>
    </row>
    <row r="20" s="43" customFormat="1" ht="28" customHeight="1" spans="1:9">
      <c r="A20" s="50">
        <v>17</v>
      </c>
      <c r="B20" s="51" t="s">
        <v>31</v>
      </c>
      <c r="C20" s="51" t="s">
        <v>32</v>
      </c>
      <c r="D20" s="51" t="s">
        <v>55</v>
      </c>
      <c r="E20" s="51" t="s">
        <v>37</v>
      </c>
      <c r="F20" s="51">
        <v>5</v>
      </c>
      <c r="G20" s="54">
        <v>630</v>
      </c>
      <c r="H20" s="55" t="s">
        <v>55</v>
      </c>
      <c r="I20" s="54">
        <f t="shared" si="1"/>
        <v>3150</v>
      </c>
    </row>
    <row r="21" s="43" customFormat="1" ht="28" customHeight="1" spans="1:9">
      <c r="A21" s="50">
        <v>18</v>
      </c>
      <c r="B21" s="51" t="s">
        <v>31</v>
      </c>
      <c r="C21" s="51" t="s">
        <v>32</v>
      </c>
      <c r="D21" s="51" t="s">
        <v>56</v>
      </c>
      <c r="E21" s="51" t="s">
        <v>42</v>
      </c>
      <c r="F21" s="51">
        <v>1</v>
      </c>
      <c r="G21" s="54">
        <v>700</v>
      </c>
      <c r="H21" s="55" t="s">
        <v>56</v>
      </c>
      <c r="I21" s="54">
        <f t="shared" si="1"/>
        <v>700</v>
      </c>
    </row>
    <row r="22" s="43" customFormat="1" ht="28" customHeight="1" spans="1:9">
      <c r="A22" s="50">
        <v>19</v>
      </c>
      <c r="B22" s="51" t="s">
        <v>31</v>
      </c>
      <c r="C22" s="51" t="s">
        <v>32</v>
      </c>
      <c r="D22" s="51" t="s">
        <v>57</v>
      </c>
      <c r="E22" s="51" t="s">
        <v>37</v>
      </c>
      <c r="F22" s="51">
        <v>2</v>
      </c>
      <c r="G22" s="54">
        <v>630</v>
      </c>
      <c r="H22" s="55" t="s">
        <v>57</v>
      </c>
      <c r="I22" s="54">
        <f t="shared" si="1"/>
        <v>1260</v>
      </c>
    </row>
    <row r="23" s="43" customFormat="1" ht="28" customHeight="1" spans="1:9">
      <c r="A23" s="50">
        <v>20</v>
      </c>
      <c r="B23" s="51" t="s">
        <v>31</v>
      </c>
      <c r="C23" s="51" t="s">
        <v>32</v>
      </c>
      <c r="D23" s="51" t="s">
        <v>58</v>
      </c>
      <c r="E23" s="51" t="s">
        <v>59</v>
      </c>
      <c r="F23" s="51">
        <v>7</v>
      </c>
      <c r="G23" s="54">
        <v>62</v>
      </c>
      <c r="H23" s="55" t="s">
        <v>58</v>
      </c>
      <c r="I23" s="54">
        <f t="shared" si="1"/>
        <v>434</v>
      </c>
    </row>
    <row r="24" s="43" customFormat="1" ht="28" customHeight="1" spans="1:9">
      <c r="A24" s="50">
        <v>21</v>
      </c>
      <c r="B24" s="51" t="s">
        <v>31</v>
      </c>
      <c r="C24" s="51" t="s">
        <v>32</v>
      </c>
      <c r="D24" s="51" t="s">
        <v>60</v>
      </c>
      <c r="E24" s="51" t="s">
        <v>37</v>
      </c>
      <c r="F24" s="51">
        <v>4</v>
      </c>
      <c r="G24" s="54">
        <v>630</v>
      </c>
      <c r="H24" s="55" t="s">
        <v>60</v>
      </c>
      <c r="I24" s="54">
        <f t="shared" si="1"/>
        <v>2520</v>
      </c>
    </row>
    <row r="25" s="43" customFormat="1" ht="28" customHeight="1" spans="1:9">
      <c r="A25" s="50">
        <v>22</v>
      </c>
      <c r="B25" s="51" t="s">
        <v>31</v>
      </c>
      <c r="C25" s="51" t="s">
        <v>32</v>
      </c>
      <c r="D25" s="51" t="s">
        <v>61</v>
      </c>
      <c r="E25" s="51" t="s">
        <v>37</v>
      </c>
      <c r="F25" s="51">
        <v>2</v>
      </c>
      <c r="G25" s="54">
        <v>630</v>
      </c>
      <c r="H25" s="55" t="s">
        <v>62</v>
      </c>
      <c r="I25" s="54">
        <f t="shared" si="1"/>
        <v>1260</v>
      </c>
    </row>
    <row r="26" s="43" customFormat="1" ht="28" customHeight="1" spans="1:9">
      <c r="A26" s="50">
        <v>23</v>
      </c>
      <c r="B26" s="51" t="s">
        <v>31</v>
      </c>
      <c r="C26" s="51" t="s">
        <v>32</v>
      </c>
      <c r="D26" s="51" t="s">
        <v>63</v>
      </c>
      <c r="E26" s="51" t="s">
        <v>37</v>
      </c>
      <c r="F26" s="51">
        <v>1</v>
      </c>
      <c r="G26" s="54">
        <v>630</v>
      </c>
      <c r="H26" s="55" t="s">
        <v>63</v>
      </c>
      <c r="I26" s="54">
        <f t="shared" si="1"/>
        <v>630</v>
      </c>
    </row>
    <row r="27" s="43" customFormat="1" ht="28" customHeight="1" spans="1:9">
      <c r="A27" s="50">
        <v>24</v>
      </c>
      <c r="B27" s="51" t="s">
        <v>31</v>
      </c>
      <c r="C27" s="51" t="s">
        <v>32</v>
      </c>
      <c r="D27" s="51" t="s">
        <v>64</v>
      </c>
      <c r="E27" s="51" t="s">
        <v>37</v>
      </c>
      <c r="F27" s="51">
        <v>7</v>
      </c>
      <c r="G27" s="54">
        <v>630</v>
      </c>
      <c r="H27" s="55" t="s">
        <v>64</v>
      </c>
      <c r="I27" s="54">
        <f t="shared" si="1"/>
        <v>4410</v>
      </c>
    </row>
    <row r="28" s="43" customFormat="1" ht="28" customHeight="1" spans="1:9">
      <c r="A28" s="50">
        <v>25</v>
      </c>
      <c r="B28" s="51" t="s">
        <v>31</v>
      </c>
      <c r="C28" s="51" t="s">
        <v>32</v>
      </c>
      <c r="D28" s="51" t="s">
        <v>65</v>
      </c>
      <c r="E28" s="51" t="s">
        <v>42</v>
      </c>
      <c r="F28" s="51">
        <v>1</v>
      </c>
      <c r="G28" s="54">
        <v>700</v>
      </c>
      <c r="H28" s="55" t="s">
        <v>65</v>
      </c>
      <c r="I28" s="54">
        <f t="shared" si="1"/>
        <v>700</v>
      </c>
    </row>
    <row r="29" s="43" customFormat="1" ht="28" customHeight="1" spans="1:9">
      <c r="A29" s="50">
        <v>26</v>
      </c>
      <c r="B29" s="51" t="s">
        <v>31</v>
      </c>
      <c r="C29" s="51" t="s">
        <v>32</v>
      </c>
      <c r="D29" s="51" t="s">
        <v>66</v>
      </c>
      <c r="E29" s="51" t="s">
        <v>42</v>
      </c>
      <c r="F29" s="51">
        <v>1</v>
      </c>
      <c r="G29" s="54">
        <v>700</v>
      </c>
      <c r="H29" s="55" t="s">
        <v>66</v>
      </c>
      <c r="I29" s="54">
        <f t="shared" si="1"/>
        <v>700</v>
      </c>
    </row>
    <row r="30" s="43" customFormat="1" ht="28" customHeight="1" spans="1:9">
      <c r="A30" s="50">
        <v>27</v>
      </c>
      <c r="B30" s="51" t="s">
        <v>31</v>
      </c>
      <c r="C30" s="51" t="s">
        <v>32</v>
      </c>
      <c r="D30" s="51" t="s">
        <v>67</v>
      </c>
      <c r="E30" s="51" t="s">
        <v>34</v>
      </c>
      <c r="F30" s="51">
        <v>5</v>
      </c>
      <c r="G30" s="54">
        <v>100</v>
      </c>
      <c r="H30" s="55" t="s">
        <v>67</v>
      </c>
      <c r="I30" s="54">
        <f t="shared" si="1"/>
        <v>500</v>
      </c>
    </row>
    <row r="31" s="43" customFormat="1" ht="28" customHeight="1" spans="1:9">
      <c r="A31" s="50">
        <v>28</v>
      </c>
      <c r="B31" s="51" t="s">
        <v>31</v>
      </c>
      <c r="C31" s="51" t="s">
        <v>32</v>
      </c>
      <c r="D31" s="51" t="s">
        <v>68</v>
      </c>
      <c r="E31" s="51" t="s">
        <v>37</v>
      </c>
      <c r="F31" s="51">
        <v>1</v>
      </c>
      <c r="G31" s="54">
        <v>630</v>
      </c>
      <c r="H31" s="55" t="s">
        <v>68</v>
      </c>
      <c r="I31" s="54">
        <f t="shared" si="1"/>
        <v>630</v>
      </c>
    </row>
    <row r="32" s="43" customFormat="1" ht="28" customHeight="1" spans="1:9">
      <c r="A32" s="50">
        <v>29</v>
      </c>
      <c r="B32" s="51" t="s">
        <v>31</v>
      </c>
      <c r="C32" s="51" t="s">
        <v>32</v>
      </c>
      <c r="D32" s="51" t="s">
        <v>69</v>
      </c>
      <c r="E32" s="51" t="s">
        <v>37</v>
      </c>
      <c r="F32" s="51">
        <v>5</v>
      </c>
      <c r="G32" s="54">
        <v>630</v>
      </c>
      <c r="H32" s="55" t="s">
        <v>69</v>
      </c>
      <c r="I32" s="54">
        <f t="shared" si="1"/>
        <v>3150</v>
      </c>
    </row>
    <row r="33" s="43" customFormat="1" ht="28" customHeight="1" spans="1:9">
      <c r="A33" s="50">
        <v>30</v>
      </c>
      <c r="B33" s="51" t="s">
        <v>31</v>
      </c>
      <c r="C33" s="51" t="s">
        <v>32</v>
      </c>
      <c r="D33" s="51" t="s">
        <v>70</v>
      </c>
      <c r="E33" s="51" t="s">
        <v>37</v>
      </c>
      <c r="F33" s="51">
        <v>1</v>
      </c>
      <c r="G33" s="54">
        <v>630</v>
      </c>
      <c r="H33" s="55" t="s">
        <v>71</v>
      </c>
      <c r="I33" s="54">
        <f t="shared" si="1"/>
        <v>630</v>
      </c>
    </row>
    <row r="34" s="43" customFormat="1" ht="28" customHeight="1" spans="1:9">
      <c r="A34" s="50">
        <v>31</v>
      </c>
      <c r="B34" s="51" t="s">
        <v>31</v>
      </c>
      <c r="C34" s="51" t="s">
        <v>32</v>
      </c>
      <c r="D34" s="51" t="s">
        <v>72</v>
      </c>
      <c r="E34" s="51" t="s">
        <v>42</v>
      </c>
      <c r="F34" s="51">
        <v>1</v>
      </c>
      <c r="G34" s="54">
        <v>700</v>
      </c>
      <c r="H34" s="55" t="s">
        <v>72</v>
      </c>
      <c r="I34" s="54">
        <f t="shared" si="1"/>
        <v>700</v>
      </c>
    </row>
    <row r="35" s="43" customFormat="1" ht="28" customHeight="1" spans="1:9">
      <c r="A35" s="50">
        <v>32</v>
      </c>
      <c r="B35" s="51" t="s">
        <v>31</v>
      </c>
      <c r="C35" s="51" t="s">
        <v>32</v>
      </c>
      <c r="D35" s="51" t="s">
        <v>73</v>
      </c>
      <c r="E35" s="51" t="s">
        <v>34</v>
      </c>
      <c r="F35" s="51">
        <v>1</v>
      </c>
      <c r="G35" s="54">
        <v>100</v>
      </c>
      <c r="H35" s="55" t="s">
        <v>74</v>
      </c>
      <c r="I35" s="54">
        <f t="shared" si="1"/>
        <v>100</v>
      </c>
    </row>
    <row r="36" s="43" customFormat="1" ht="28" customHeight="1" spans="1:9">
      <c r="A36" s="50">
        <v>33</v>
      </c>
      <c r="B36" s="51" t="s">
        <v>31</v>
      </c>
      <c r="C36" s="51" t="s">
        <v>32</v>
      </c>
      <c r="D36" s="51" t="s">
        <v>75</v>
      </c>
      <c r="E36" s="51" t="s">
        <v>34</v>
      </c>
      <c r="F36" s="51">
        <v>1</v>
      </c>
      <c r="G36" s="54">
        <v>100</v>
      </c>
      <c r="H36" s="55" t="s">
        <v>75</v>
      </c>
      <c r="I36" s="54">
        <f t="shared" si="1"/>
        <v>100</v>
      </c>
    </row>
    <row r="37" s="43" customFormat="1" ht="28" customHeight="1" spans="1:9">
      <c r="A37" s="50">
        <v>34</v>
      </c>
      <c r="B37" s="51" t="s">
        <v>31</v>
      </c>
      <c r="C37" s="51" t="s">
        <v>32</v>
      </c>
      <c r="D37" s="51" t="s">
        <v>76</v>
      </c>
      <c r="E37" s="51" t="s">
        <v>37</v>
      </c>
      <c r="F37" s="51">
        <v>6</v>
      </c>
      <c r="G37" s="54">
        <v>630</v>
      </c>
      <c r="H37" s="55" t="s">
        <v>76</v>
      </c>
      <c r="I37" s="54">
        <f t="shared" si="1"/>
        <v>3780</v>
      </c>
    </row>
    <row r="38" s="43" customFormat="1" ht="28" customHeight="1" spans="1:9">
      <c r="A38" s="50">
        <v>35</v>
      </c>
      <c r="B38" s="51" t="s">
        <v>31</v>
      </c>
      <c r="C38" s="51" t="s">
        <v>32</v>
      </c>
      <c r="D38" s="51" t="s">
        <v>77</v>
      </c>
      <c r="E38" s="51" t="s">
        <v>42</v>
      </c>
      <c r="F38" s="51">
        <v>2</v>
      </c>
      <c r="G38" s="54">
        <v>700</v>
      </c>
      <c r="H38" s="55" t="s">
        <v>77</v>
      </c>
      <c r="I38" s="54">
        <f t="shared" si="1"/>
        <v>1400</v>
      </c>
    </row>
    <row r="39" s="43" customFormat="1" ht="28" customHeight="1" spans="1:9">
      <c r="A39" s="50">
        <v>36</v>
      </c>
      <c r="B39" s="51" t="s">
        <v>31</v>
      </c>
      <c r="C39" s="51" t="s">
        <v>32</v>
      </c>
      <c r="D39" s="51" t="s">
        <v>78</v>
      </c>
      <c r="E39" s="51" t="s">
        <v>37</v>
      </c>
      <c r="F39" s="51">
        <v>1</v>
      </c>
      <c r="G39" s="54">
        <v>630</v>
      </c>
      <c r="H39" s="55" t="s">
        <v>78</v>
      </c>
      <c r="I39" s="54">
        <f t="shared" si="1"/>
        <v>630</v>
      </c>
    </row>
    <row r="40" s="43" customFormat="1" ht="28" customHeight="1" spans="1:9">
      <c r="A40" s="50">
        <v>37</v>
      </c>
      <c r="B40" s="51" t="s">
        <v>31</v>
      </c>
      <c r="C40" s="51" t="s">
        <v>32</v>
      </c>
      <c r="D40" s="51" t="s">
        <v>79</v>
      </c>
      <c r="E40" s="51" t="s">
        <v>37</v>
      </c>
      <c r="F40" s="51">
        <v>1</v>
      </c>
      <c r="G40" s="54">
        <v>630</v>
      </c>
      <c r="H40" s="55" t="s">
        <v>79</v>
      </c>
      <c r="I40" s="54">
        <f t="shared" si="1"/>
        <v>630</v>
      </c>
    </row>
    <row r="41" s="43" customFormat="1" ht="28" customHeight="1" spans="1:9">
      <c r="A41" s="50">
        <v>38</v>
      </c>
      <c r="B41" s="51" t="s">
        <v>31</v>
      </c>
      <c r="C41" s="51" t="s">
        <v>32</v>
      </c>
      <c r="D41" s="51" t="s">
        <v>80</v>
      </c>
      <c r="E41" s="51" t="s">
        <v>42</v>
      </c>
      <c r="F41" s="51">
        <v>1</v>
      </c>
      <c r="G41" s="54">
        <v>700</v>
      </c>
      <c r="H41" s="55" t="s">
        <v>80</v>
      </c>
      <c r="I41" s="54">
        <f t="shared" si="1"/>
        <v>700</v>
      </c>
    </row>
    <row r="42" s="43" customFormat="1" ht="28" customHeight="1" spans="1:9">
      <c r="A42" s="50">
        <v>39</v>
      </c>
      <c r="B42" s="51" t="s">
        <v>31</v>
      </c>
      <c r="C42" s="51" t="s">
        <v>32</v>
      </c>
      <c r="D42" s="51" t="s">
        <v>81</v>
      </c>
      <c r="E42" s="51" t="s">
        <v>37</v>
      </c>
      <c r="F42" s="51">
        <v>1</v>
      </c>
      <c r="G42" s="54">
        <v>630</v>
      </c>
      <c r="H42" s="55" t="s">
        <v>81</v>
      </c>
      <c r="I42" s="54">
        <f t="shared" si="1"/>
        <v>630</v>
      </c>
    </row>
    <row r="43" s="43" customFormat="1" ht="28" customHeight="1" spans="1:9">
      <c r="A43" s="50">
        <v>40</v>
      </c>
      <c r="B43" s="51" t="s">
        <v>31</v>
      </c>
      <c r="C43" s="51" t="s">
        <v>32</v>
      </c>
      <c r="D43" s="51" t="s">
        <v>82</v>
      </c>
      <c r="E43" s="51" t="s">
        <v>42</v>
      </c>
      <c r="F43" s="51">
        <v>1</v>
      </c>
      <c r="G43" s="54">
        <v>700</v>
      </c>
      <c r="H43" s="55" t="s">
        <v>82</v>
      </c>
      <c r="I43" s="54">
        <f t="shared" si="1"/>
        <v>700</v>
      </c>
    </row>
    <row r="44" s="43" customFormat="1" ht="28" customHeight="1" spans="1:9">
      <c r="A44" s="50">
        <v>41</v>
      </c>
      <c r="B44" s="51" t="s">
        <v>31</v>
      </c>
      <c r="C44" s="51" t="s">
        <v>32</v>
      </c>
      <c r="D44" s="51" t="s">
        <v>83</v>
      </c>
      <c r="E44" s="51" t="s">
        <v>34</v>
      </c>
      <c r="F44" s="51">
        <v>6</v>
      </c>
      <c r="G44" s="54">
        <v>100</v>
      </c>
      <c r="H44" s="55" t="s">
        <v>83</v>
      </c>
      <c r="I44" s="54">
        <f t="shared" si="1"/>
        <v>600</v>
      </c>
    </row>
    <row r="45" s="43" customFormat="1" ht="28" customHeight="1" spans="1:9">
      <c r="A45" s="50">
        <v>42</v>
      </c>
      <c r="B45" s="51" t="s">
        <v>31</v>
      </c>
      <c r="C45" s="51" t="s">
        <v>32</v>
      </c>
      <c r="D45" s="51" t="s">
        <v>84</v>
      </c>
      <c r="E45" s="51" t="s">
        <v>37</v>
      </c>
      <c r="F45" s="51">
        <v>1</v>
      </c>
      <c r="G45" s="54">
        <v>630</v>
      </c>
      <c r="H45" s="55" t="s">
        <v>85</v>
      </c>
      <c r="I45" s="54">
        <f t="shared" si="1"/>
        <v>630</v>
      </c>
    </row>
    <row r="46" s="43" customFormat="1" ht="28" customHeight="1" spans="1:9">
      <c r="A46" s="50">
        <v>43</v>
      </c>
      <c r="B46" s="51" t="s">
        <v>31</v>
      </c>
      <c r="C46" s="51" t="s">
        <v>32</v>
      </c>
      <c r="D46" s="51" t="s">
        <v>86</v>
      </c>
      <c r="E46" s="51" t="s">
        <v>42</v>
      </c>
      <c r="F46" s="51">
        <v>1</v>
      </c>
      <c r="G46" s="54">
        <v>700</v>
      </c>
      <c r="H46" s="55" t="s">
        <v>86</v>
      </c>
      <c r="I46" s="54">
        <f t="shared" si="1"/>
        <v>700</v>
      </c>
    </row>
    <row r="47" s="43" customFormat="1" ht="28" customHeight="1" spans="1:9">
      <c r="A47" s="50">
        <v>44</v>
      </c>
      <c r="B47" s="51" t="s">
        <v>31</v>
      </c>
      <c r="C47" s="51" t="s">
        <v>32</v>
      </c>
      <c r="D47" s="51" t="s">
        <v>87</v>
      </c>
      <c r="E47" s="51" t="s">
        <v>34</v>
      </c>
      <c r="F47" s="51">
        <v>4</v>
      </c>
      <c r="G47" s="54">
        <v>100</v>
      </c>
      <c r="H47" s="55" t="s">
        <v>87</v>
      </c>
      <c r="I47" s="54">
        <f t="shared" si="1"/>
        <v>400</v>
      </c>
    </row>
    <row r="48" s="43" customFormat="1" ht="28" customHeight="1" spans="1:9">
      <c r="A48" s="50">
        <v>45</v>
      </c>
      <c r="B48" s="51" t="s">
        <v>31</v>
      </c>
      <c r="C48" s="51" t="s">
        <v>32</v>
      </c>
      <c r="D48" s="51" t="s">
        <v>88</v>
      </c>
      <c r="E48" s="51" t="s">
        <v>37</v>
      </c>
      <c r="F48" s="51">
        <v>3</v>
      </c>
      <c r="G48" s="54">
        <v>630</v>
      </c>
      <c r="H48" s="55" t="s">
        <v>88</v>
      </c>
      <c r="I48" s="54">
        <f t="shared" si="1"/>
        <v>1890</v>
      </c>
    </row>
    <row r="49" s="43" customFormat="1" ht="28" customHeight="1" spans="1:9">
      <c r="A49" s="50">
        <v>46</v>
      </c>
      <c r="B49" s="51" t="s">
        <v>31</v>
      </c>
      <c r="C49" s="51" t="s">
        <v>32</v>
      </c>
      <c r="D49" s="51" t="s">
        <v>89</v>
      </c>
      <c r="E49" s="51" t="s">
        <v>37</v>
      </c>
      <c r="F49" s="51">
        <v>2</v>
      </c>
      <c r="G49" s="54">
        <v>630</v>
      </c>
      <c r="H49" s="55" t="s">
        <v>89</v>
      </c>
      <c r="I49" s="54">
        <f t="shared" si="1"/>
        <v>1260</v>
      </c>
    </row>
    <row r="50" s="43" customFormat="1" ht="28" customHeight="1" spans="1:9">
      <c r="A50" s="50">
        <v>47</v>
      </c>
      <c r="B50" s="51" t="s">
        <v>31</v>
      </c>
      <c r="C50" s="51" t="s">
        <v>32</v>
      </c>
      <c r="D50" s="51" t="s">
        <v>90</v>
      </c>
      <c r="E50" s="51" t="s">
        <v>37</v>
      </c>
      <c r="F50" s="51">
        <v>1</v>
      </c>
      <c r="G50" s="54">
        <v>630</v>
      </c>
      <c r="H50" s="55" t="s">
        <v>90</v>
      </c>
      <c r="I50" s="54">
        <f t="shared" si="1"/>
        <v>630</v>
      </c>
    </row>
    <row r="51" s="43" customFormat="1" ht="28" customHeight="1" spans="1:9">
      <c r="A51" s="50">
        <v>48</v>
      </c>
      <c r="B51" s="51" t="s">
        <v>31</v>
      </c>
      <c r="C51" s="51" t="s">
        <v>32</v>
      </c>
      <c r="D51" s="51" t="s">
        <v>91</v>
      </c>
      <c r="E51" s="51" t="s">
        <v>37</v>
      </c>
      <c r="F51" s="51">
        <v>1</v>
      </c>
      <c r="G51" s="54">
        <v>630</v>
      </c>
      <c r="H51" s="55" t="s">
        <v>91</v>
      </c>
      <c r="I51" s="54">
        <f t="shared" si="1"/>
        <v>630</v>
      </c>
    </row>
    <row r="52" s="43" customFormat="1" ht="28" customHeight="1" spans="1:9">
      <c r="A52" s="50">
        <v>49</v>
      </c>
      <c r="B52" s="51" t="s">
        <v>31</v>
      </c>
      <c r="C52" s="51" t="s">
        <v>32</v>
      </c>
      <c r="D52" s="51" t="s">
        <v>92</v>
      </c>
      <c r="E52" s="51" t="s">
        <v>37</v>
      </c>
      <c r="F52" s="51">
        <v>7</v>
      </c>
      <c r="G52" s="54">
        <v>630</v>
      </c>
      <c r="H52" s="55" t="s">
        <v>92</v>
      </c>
      <c r="I52" s="54">
        <f t="shared" si="1"/>
        <v>4410</v>
      </c>
    </row>
    <row r="53" s="43" customFormat="1" ht="28" customHeight="1" spans="1:9">
      <c r="A53" s="50">
        <v>50</v>
      </c>
      <c r="B53" s="51" t="s">
        <v>31</v>
      </c>
      <c r="C53" s="51" t="s">
        <v>32</v>
      </c>
      <c r="D53" s="51" t="s">
        <v>93</v>
      </c>
      <c r="E53" s="51" t="s">
        <v>37</v>
      </c>
      <c r="F53" s="51">
        <v>1</v>
      </c>
      <c r="G53" s="54">
        <v>630</v>
      </c>
      <c r="H53" s="55" t="s">
        <v>93</v>
      </c>
      <c r="I53" s="54">
        <f t="shared" si="1"/>
        <v>630</v>
      </c>
    </row>
    <row r="54" s="43" customFormat="1" ht="28" customHeight="1" spans="1:9">
      <c r="A54" s="50">
        <v>51</v>
      </c>
      <c r="B54" s="51" t="s">
        <v>31</v>
      </c>
      <c r="C54" s="51" t="s">
        <v>32</v>
      </c>
      <c r="D54" s="51" t="s">
        <v>94</v>
      </c>
      <c r="E54" s="51" t="s">
        <v>34</v>
      </c>
      <c r="F54" s="51">
        <v>1</v>
      </c>
      <c r="G54" s="54">
        <v>100</v>
      </c>
      <c r="H54" s="55" t="s">
        <v>94</v>
      </c>
      <c r="I54" s="54">
        <f t="shared" si="1"/>
        <v>100</v>
      </c>
    </row>
    <row r="55" s="43" customFormat="1" ht="28" customHeight="1" spans="1:9">
      <c r="A55" s="50">
        <v>52</v>
      </c>
      <c r="B55" s="51" t="s">
        <v>31</v>
      </c>
      <c r="C55" s="51" t="s">
        <v>32</v>
      </c>
      <c r="D55" s="51" t="s">
        <v>95</v>
      </c>
      <c r="E55" s="51" t="s">
        <v>37</v>
      </c>
      <c r="F55" s="51">
        <v>3</v>
      </c>
      <c r="G55" s="54">
        <v>630</v>
      </c>
      <c r="H55" s="55" t="s">
        <v>95</v>
      </c>
      <c r="I55" s="54">
        <f t="shared" si="1"/>
        <v>1890</v>
      </c>
    </row>
    <row r="56" s="43" customFormat="1" ht="28" customHeight="1" spans="1:9">
      <c r="A56" s="50">
        <v>53</v>
      </c>
      <c r="B56" s="51" t="s">
        <v>31</v>
      </c>
      <c r="C56" s="51" t="s">
        <v>32</v>
      </c>
      <c r="D56" s="51" t="s">
        <v>96</v>
      </c>
      <c r="E56" s="51" t="s">
        <v>37</v>
      </c>
      <c r="F56" s="51">
        <v>3</v>
      </c>
      <c r="G56" s="54">
        <v>630</v>
      </c>
      <c r="H56" s="55" t="s">
        <v>96</v>
      </c>
      <c r="I56" s="54">
        <f t="shared" si="1"/>
        <v>1890</v>
      </c>
    </row>
    <row r="57" s="43" customFormat="1" ht="28" customHeight="1" spans="1:9">
      <c r="A57" s="50">
        <v>54</v>
      </c>
      <c r="B57" s="51" t="s">
        <v>31</v>
      </c>
      <c r="C57" s="51" t="s">
        <v>32</v>
      </c>
      <c r="D57" s="51" t="s">
        <v>97</v>
      </c>
      <c r="E57" s="51" t="s">
        <v>42</v>
      </c>
      <c r="F57" s="51">
        <v>1</v>
      </c>
      <c r="G57" s="54">
        <v>700</v>
      </c>
      <c r="H57" s="55" t="s">
        <v>97</v>
      </c>
      <c r="I57" s="54">
        <f t="shared" si="1"/>
        <v>700</v>
      </c>
    </row>
    <row r="58" s="43" customFormat="1" ht="28" customHeight="1" spans="1:9">
      <c r="A58" s="50">
        <v>55</v>
      </c>
      <c r="B58" s="51" t="s">
        <v>31</v>
      </c>
      <c r="C58" s="51" t="s">
        <v>32</v>
      </c>
      <c r="D58" s="51" t="s">
        <v>98</v>
      </c>
      <c r="E58" s="51" t="s">
        <v>42</v>
      </c>
      <c r="F58" s="51">
        <v>1</v>
      </c>
      <c r="G58" s="54">
        <v>700</v>
      </c>
      <c r="H58" s="55" t="s">
        <v>98</v>
      </c>
      <c r="I58" s="54">
        <f t="shared" ref="I58:I91" si="2">F58*G58</f>
        <v>700</v>
      </c>
    </row>
    <row r="59" s="43" customFormat="1" ht="28" customHeight="1" spans="1:9">
      <c r="A59" s="50">
        <v>56</v>
      </c>
      <c r="B59" s="51" t="s">
        <v>31</v>
      </c>
      <c r="C59" s="51" t="s">
        <v>32</v>
      </c>
      <c r="D59" s="51" t="s">
        <v>99</v>
      </c>
      <c r="E59" s="51" t="s">
        <v>34</v>
      </c>
      <c r="F59" s="51">
        <v>2</v>
      </c>
      <c r="G59" s="54">
        <v>100</v>
      </c>
      <c r="H59" s="55" t="s">
        <v>99</v>
      </c>
      <c r="I59" s="54">
        <f t="shared" si="2"/>
        <v>200</v>
      </c>
    </row>
    <row r="60" s="43" customFormat="1" ht="28" customHeight="1" spans="1:9">
      <c r="A60" s="50">
        <v>57</v>
      </c>
      <c r="B60" s="51" t="s">
        <v>31</v>
      </c>
      <c r="C60" s="51" t="s">
        <v>32</v>
      </c>
      <c r="D60" s="51" t="s">
        <v>100</v>
      </c>
      <c r="E60" s="51" t="s">
        <v>42</v>
      </c>
      <c r="F60" s="51">
        <v>1</v>
      </c>
      <c r="G60" s="54">
        <v>700</v>
      </c>
      <c r="H60" s="55" t="s">
        <v>100</v>
      </c>
      <c r="I60" s="54">
        <f t="shared" si="2"/>
        <v>700</v>
      </c>
    </row>
    <row r="61" s="43" customFormat="1" ht="28" customHeight="1" spans="1:9">
      <c r="A61" s="50">
        <v>58</v>
      </c>
      <c r="B61" s="51" t="s">
        <v>31</v>
      </c>
      <c r="C61" s="51" t="s">
        <v>32</v>
      </c>
      <c r="D61" s="51" t="s">
        <v>101</v>
      </c>
      <c r="E61" s="51" t="s">
        <v>42</v>
      </c>
      <c r="F61" s="51">
        <v>1</v>
      </c>
      <c r="G61" s="54">
        <v>700</v>
      </c>
      <c r="H61" s="55" t="s">
        <v>101</v>
      </c>
      <c r="I61" s="54">
        <f t="shared" si="2"/>
        <v>700</v>
      </c>
    </row>
    <row r="62" s="43" customFormat="1" ht="28" customHeight="1" spans="1:9">
      <c r="A62" s="50">
        <v>59</v>
      </c>
      <c r="B62" s="51" t="s">
        <v>31</v>
      </c>
      <c r="C62" s="51" t="s">
        <v>32</v>
      </c>
      <c r="D62" s="51" t="s">
        <v>102</v>
      </c>
      <c r="E62" s="51" t="s">
        <v>37</v>
      </c>
      <c r="F62" s="51">
        <v>3</v>
      </c>
      <c r="G62" s="54">
        <v>630</v>
      </c>
      <c r="H62" s="55" t="s">
        <v>102</v>
      </c>
      <c r="I62" s="54">
        <f t="shared" si="2"/>
        <v>1890</v>
      </c>
    </row>
    <row r="63" s="43" customFormat="1" ht="28" customHeight="1" spans="1:9">
      <c r="A63" s="50">
        <v>60</v>
      </c>
      <c r="B63" s="51" t="s">
        <v>31</v>
      </c>
      <c r="C63" s="51" t="s">
        <v>32</v>
      </c>
      <c r="D63" s="51" t="s">
        <v>103</v>
      </c>
      <c r="E63" s="51" t="s">
        <v>34</v>
      </c>
      <c r="F63" s="51">
        <v>4</v>
      </c>
      <c r="G63" s="54">
        <v>100</v>
      </c>
      <c r="H63" s="55" t="s">
        <v>103</v>
      </c>
      <c r="I63" s="54">
        <f t="shared" si="2"/>
        <v>400</v>
      </c>
    </row>
    <row r="64" s="43" customFormat="1" ht="28" customHeight="1" spans="1:9">
      <c r="A64" s="50">
        <v>61</v>
      </c>
      <c r="B64" s="51" t="s">
        <v>31</v>
      </c>
      <c r="C64" s="51" t="s">
        <v>32</v>
      </c>
      <c r="D64" s="51" t="s">
        <v>104</v>
      </c>
      <c r="E64" s="51" t="s">
        <v>37</v>
      </c>
      <c r="F64" s="51">
        <v>2</v>
      </c>
      <c r="G64" s="54">
        <v>630</v>
      </c>
      <c r="H64" s="55" t="s">
        <v>104</v>
      </c>
      <c r="I64" s="54">
        <f t="shared" si="2"/>
        <v>1260</v>
      </c>
    </row>
    <row r="65" s="43" customFormat="1" ht="28" customHeight="1" spans="1:9">
      <c r="A65" s="50">
        <v>62</v>
      </c>
      <c r="B65" s="51" t="s">
        <v>31</v>
      </c>
      <c r="C65" s="51" t="s">
        <v>32</v>
      </c>
      <c r="D65" s="51" t="s">
        <v>105</v>
      </c>
      <c r="E65" s="51" t="s">
        <v>42</v>
      </c>
      <c r="F65" s="51">
        <v>2</v>
      </c>
      <c r="G65" s="54">
        <v>700</v>
      </c>
      <c r="H65" s="55" t="s">
        <v>105</v>
      </c>
      <c r="I65" s="54">
        <f t="shared" si="2"/>
        <v>1400</v>
      </c>
    </row>
    <row r="66" s="43" customFormat="1" ht="28" customHeight="1" spans="1:9">
      <c r="A66" s="50">
        <v>63</v>
      </c>
      <c r="B66" s="51" t="s">
        <v>31</v>
      </c>
      <c r="C66" s="51" t="s">
        <v>32</v>
      </c>
      <c r="D66" s="51" t="s">
        <v>106</v>
      </c>
      <c r="E66" s="51" t="s">
        <v>37</v>
      </c>
      <c r="F66" s="51">
        <v>3</v>
      </c>
      <c r="G66" s="54">
        <v>630</v>
      </c>
      <c r="H66" s="55" t="s">
        <v>106</v>
      </c>
      <c r="I66" s="54">
        <f t="shared" si="2"/>
        <v>1890</v>
      </c>
    </row>
    <row r="67" s="43" customFormat="1" ht="28" customHeight="1" spans="1:9">
      <c r="A67" s="50">
        <v>64</v>
      </c>
      <c r="B67" s="51" t="s">
        <v>31</v>
      </c>
      <c r="C67" s="51" t="s">
        <v>32</v>
      </c>
      <c r="D67" s="51" t="s">
        <v>107</v>
      </c>
      <c r="E67" s="51" t="s">
        <v>37</v>
      </c>
      <c r="F67" s="51">
        <v>2</v>
      </c>
      <c r="G67" s="54">
        <v>630</v>
      </c>
      <c r="H67" s="55" t="s">
        <v>108</v>
      </c>
      <c r="I67" s="54">
        <f t="shared" si="2"/>
        <v>1260</v>
      </c>
    </row>
    <row r="68" s="43" customFormat="1" ht="28" customHeight="1" spans="1:9">
      <c r="A68" s="50">
        <v>65</v>
      </c>
      <c r="B68" s="51" t="s">
        <v>31</v>
      </c>
      <c r="C68" s="51" t="s">
        <v>32</v>
      </c>
      <c r="D68" s="51" t="s">
        <v>109</v>
      </c>
      <c r="E68" s="51" t="s">
        <v>34</v>
      </c>
      <c r="F68" s="51">
        <v>3</v>
      </c>
      <c r="G68" s="54">
        <v>100</v>
      </c>
      <c r="H68" s="55" t="s">
        <v>109</v>
      </c>
      <c r="I68" s="54">
        <f t="shared" si="2"/>
        <v>300</v>
      </c>
    </row>
    <row r="69" s="43" customFormat="1" ht="28" customHeight="1" spans="1:9">
      <c r="A69" s="50">
        <v>66</v>
      </c>
      <c r="B69" s="51" t="s">
        <v>31</v>
      </c>
      <c r="C69" s="51" t="s">
        <v>32</v>
      </c>
      <c r="D69" s="51" t="s">
        <v>110</v>
      </c>
      <c r="E69" s="51" t="s">
        <v>37</v>
      </c>
      <c r="F69" s="51">
        <v>4</v>
      </c>
      <c r="G69" s="54">
        <v>630</v>
      </c>
      <c r="H69" s="55" t="s">
        <v>110</v>
      </c>
      <c r="I69" s="54">
        <f t="shared" si="2"/>
        <v>2520</v>
      </c>
    </row>
    <row r="70" s="43" customFormat="1" ht="28" customHeight="1" spans="1:9">
      <c r="A70" s="50">
        <v>67</v>
      </c>
      <c r="B70" s="51" t="s">
        <v>31</v>
      </c>
      <c r="C70" s="51" t="s">
        <v>32</v>
      </c>
      <c r="D70" s="51" t="s">
        <v>111</v>
      </c>
      <c r="E70" s="51" t="s">
        <v>42</v>
      </c>
      <c r="F70" s="51">
        <v>2</v>
      </c>
      <c r="G70" s="54">
        <v>700</v>
      </c>
      <c r="H70" s="55" t="s">
        <v>111</v>
      </c>
      <c r="I70" s="54">
        <f t="shared" si="2"/>
        <v>1400</v>
      </c>
    </row>
    <row r="71" s="43" customFormat="1" ht="28" customHeight="1" spans="1:9">
      <c r="A71" s="50">
        <v>68</v>
      </c>
      <c r="B71" s="51" t="s">
        <v>31</v>
      </c>
      <c r="C71" s="51" t="s">
        <v>32</v>
      </c>
      <c r="D71" s="51" t="s">
        <v>112</v>
      </c>
      <c r="E71" s="51" t="s">
        <v>42</v>
      </c>
      <c r="F71" s="51">
        <v>1</v>
      </c>
      <c r="G71" s="54">
        <v>700</v>
      </c>
      <c r="H71" s="55" t="s">
        <v>112</v>
      </c>
      <c r="I71" s="54">
        <f t="shared" si="2"/>
        <v>700</v>
      </c>
    </row>
    <row r="72" s="43" customFormat="1" ht="28" customHeight="1" spans="1:9">
      <c r="A72" s="50">
        <v>69</v>
      </c>
      <c r="B72" s="51" t="s">
        <v>31</v>
      </c>
      <c r="C72" s="51" t="s">
        <v>32</v>
      </c>
      <c r="D72" s="51" t="s">
        <v>113</v>
      </c>
      <c r="E72" s="51" t="s">
        <v>37</v>
      </c>
      <c r="F72" s="51">
        <v>2</v>
      </c>
      <c r="G72" s="54">
        <v>630</v>
      </c>
      <c r="H72" s="55" t="s">
        <v>113</v>
      </c>
      <c r="I72" s="54">
        <f t="shared" si="2"/>
        <v>1260</v>
      </c>
    </row>
    <row r="73" s="43" customFormat="1" ht="28" customHeight="1" spans="1:9">
      <c r="A73" s="50">
        <v>70</v>
      </c>
      <c r="B73" s="51" t="s">
        <v>31</v>
      </c>
      <c r="C73" s="51" t="s">
        <v>32</v>
      </c>
      <c r="D73" s="51" t="s">
        <v>114</v>
      </c>
      <c r="E73" s="51" t="s">
        <v>34</v>
      </c>
      <c r="F73" s="51">
        <v>3</v>
      </c>
      <c r="G73" s="54">
        <v>100</v>
      </c>
      <c r="H73" s="55" t="s">
        <v>114</v>
      </c>
      <c r="I73" s="54">
        <f t="shared" si="2"/>
        <v>300</v>
      </c>
    </row>
    <row r="74" s="43" customFormat="1" ht="28" customHeight="1" spans="1:9">
      <c r="A74" s="50">
        <v>71</v>
      </c>
      <c r="B74" s="51" t="s">
        <v>31</v>
      </c>
      <c r="C74" s="51" t="s">
        <v>32</v>
      </c>
      <c r="D74" s="51" t="s">
        <v>115</v>
      </c>
      <c r="E74" s="51" t="s">
        <v>37</v>
      </c>
      <c r="F74" s="51">
        <v>3</v>
      </c>
      <c r="G74" s="54">
        <v>630</v>
      </c>
      <c r="H74" s="55" t="s">
        <v>115</v>
      </c>
      <c r="I74" s="54">
        <f t="shared" si="2"/>
        <v>1890</v>
      </c>
    </row>
    <row r="75" s="43" customFormat="1" ht="28" customHeight="1" spans="1:9">
      <c r="A75" s="50">
        <v>72</v>
      </c>
      <c r="B75" s="51" t="s">
        <v>31</v>
      </c>
      <c r="C75" s="51" t="s">
        <v>32</v>
      </c>
      <c r="D75" s="51" t="s">
        <v>116</v>
      </c>
      <c r="E75" s="51" t="s">
        <v>37</v>
      </c>
      <c r="F75" s="51">
        <v>1</v>
      </c>
      <c r="G75" s="54">
        <v>630</v>
      </c>
      <c r="H75" s="55" t="s">
        <v>117</v>
      </c>
      <c r="I75" s="54">
        <f t="shared" si="2"/>
        <v>630</v>
      </c>
    </row>
    <row r="76" s="43" customFormat="1" ht="28" customHeight="1" spans="1:9">
      <c r="A76" s="50">
        <v>73</v>
      </c>
      <c r="B76" s="51" t="s">
        <v>31</v>
      </c>
      <c r="C76" s="51" t="s">
        <v>32</v>
      </c>
      <c r="D76" s="51" t="s">
        <v>118</v>
      </c>
      <c r="E76" s="51" t="s">
        <v>42</v>
      </c>
      <c r="F76" s="51">
        <v>2</v>
      </c>
      <c r="G76" s="54">
        <v>700</v>
      </c>
      <c r="H76" s="55" t="s">
        <v>118</v>
      </c>
      <c r="I76" s="54">
        <f t="shared" si="2"/>
        <v>1400</v>
      </c>
    </row>
    <row r="77" s="43" customFormat="1" ht="28" customHeight="1" spans="1:9">
      <c r="A77" s="50">
        <v>74</v>
      </c>
      <c r="B77" s="51" t="s">
        <v>31</v>
      </c>
      <c r="C77" s="51" t="s">
        <v>32</v>
      </c>
      <c r="D77" s="51" t="s">
        <v>119</v>
      </c>
      <c r="E77" s="51" t="s">
        <v>37</v>
      </c>
      <c r="F77" s="51">
        <v>1</v>
      </c>
      <c r="G77" s="54">
        <v>630</v>
      </c>
      <c r="H77" s="55" t="s">
        <v>120</v>
      </c>
      <c r="I77" s="54">
        <f t="shared" si="2"/>
        <v>630</v>
      </c>
    </row>
    <row r="78" s="43" customFormat="1" ht="28" customHeight="1" spans="1:9">
      <c r="A78" s="50">
        <v>75</v>
      </c>
      <c r="B78" s="51" t="s">
        <v>31</v>
      </c>
      <c r="C78" s="51" t="s">
        <v>32</v>
      </c>
      <c r="D78" s="51" t="s">
        <v>121</v>
      </c>
      <c r="E78" s="51" t="s">
        <v>37</v>
      </c>
      <c r="F78" s="51">
        <v>3</v>
      </c>
      <c r="G78" s="54">
        <v>630</v>
      </c>
      <c r="H78" s="55" t="s">
        <v>122</v>
      </c>
      <c r="I78" s="54">
        <f t="shared" si="2"/>
        <v>1890</v>
      </c>
    </row>
    <row r="79" s="43" customFormat="1" ht="28" customHeight="1" spans="1:9">
      <c r="A79" s="50">
        <v>76</v>
      </c>
      <c r="B79" s="51" t="s">
        <v>31</v>
      </c>
      <c r="C79" s="51" t="s">
        <v>32</v>
      </c>
      <c r="D79" s="51" t="s">
        <v>123</v>
      </c>
      <c r="E79" s="51" t="s">
        <v>37</v>
      </c>
      <c r="F79" s="51">
        <v>1</v>
      </c>
      <c r="G79" s="54">
        <v>630</v>
      </c>
      <c r="H79" s="55" t="s">
        <v>123</v>
      </c>
      <c r="I79" s="54">
        <f t="shared" si="2"/>
        <v>630</v>
      </c>
    </row>
    <row r="80" s="43" customFormat="1" ht="28" customHeight="1" spans="1:9">
      <c r="A80" s="50">
        <v>77</v>
      </c>
      <c r="B80" s="51" t="s">
        <v>31</v>
      </c>
      <c r="C80" s="51" t="s">
        <v>32</v>
      </c>
      <c r="D80" s="51" t="s">
        <v>124</v>
      </c>
      <c r="E80" s="51" t="s">
        <v>34</v>
      </c>
      <c r="F80" s="51">
        <v>7</v>
      </c>
      <c r="G80" s="54">
        <v>100</v>
      </c>
      <c r="H80" s="55" t="s">
        <v>124</v>
      </c>
      <c r="I80" s="54">
        <f t="shared" si="2"/>
        <v>700</v>
      </c>
    </row>
    <row r="81" s="43" customFormat="1" ht="28" customHeight="1" spans="1:9">
      <c r="A81" s="50">
        <v>78</v>
      </c>
      <c r="B81" s="51" t="s">
        <v>31</v>
      </c>
      <c r="C81" s="51" t="s">
        <v>32</v>
      </c>
      <c r="D81" s="51" t="s">
        <v>125</v>
      </c>
      <c r="E81" s="51" t="s">
        <v>34</v>
      </c>
      <c r="F81" s="51">
        <v>6</v>
      </c>
      <c r="G81" s="54">
        <v>100</v>
      </c>
      <c r="H81" s="55" t="s">
        <v>125</v>
      </c>
      <c r="I81" s="54">
        <f t="shared" si="2"/>
        <v>600</v>
      </c>
    </row>
    <row r="82" s="43" customFormat="1" ht="28" customHeight="1" spans="1:9">
      <c r="A82" s="50">
        <v>79</v>
      </c>
      <c r="B82" s="51" t="s">
        <v>31</v>
      </c>
      <c r="C82" s="51" t="s">
        <v>32</v>
      </c>
      <c r="D82" s="51" t="s">
        <v>126</v>
      </c>
      <c r="E82" s="51" t="s">
        <v>37</v>
      </c>
      <c r="F82" s="51">
        <v>1</v>
      </c>
      <c r="G82" s="54">
        <v>630</v>
      </c>
      <c r="H82" s="55" t="s">
        <v>127</v>
      </c>
      <c r="I82" s="54">
        <f t="shared" si="2"/>
        <v>630</v>
      </c>
    </row>
    <row r="83" s="43" customFormat="1" ht="28" customHeight="1" spans="1:9">
      <c r="A83" s="50">
        <v>80</v>
      </c>
      <c r="B83" s="51" t="s">
        <v>31</v>
      </c>
      <c r="C83" s="51" t="s">
        <v>32</v>
      </c>
      <c r="D83" s="51" t="s">
        <v>128</v>
      </c>
      <c r="E83" s="51" t="s">
        <v>42</v>
      </c>
      <c r="F83" s="51">
        <v>1</v>
      </c>
      <c r="G83" s="54">
        <v>700</v>
      </c>
      <c r="H83" s="55" t="s">
        <v>128</v>
      </c>
      <c r="I83" s="54">
        <f t="shared" si="2"/>
        <v>700</v>
      </c>
    </row>
    <row r="84" s="43" customFormat="1" ht="28" customHeight="1" spans="1:9">
      <c r="A84" s="50">
        <v>81</v>
      </c>
      <c r="B84" s="51" t="s">
        <v>31</v>
      </c>
      <c r="C84" s="51" t="s">
        <v>32</v>
      </c>
      <c r="D84" s="51" t="s">
        <v>129</v>
      </c>
      <c r="E84" s="51" t="s">
        <v>42</v>
      </c>
      <c r="F84" s="51">
        <v>1</v>
      </c>
      <c r="G84" s="54">
        <v>700</v>
      </c>
      <c r="H84" s="55" t="s">
        <v>129</v>
      </c>
      <c r="I84" s="54">
        <f t="shared" si="2"/>
        <v>700</v>
      </c>
    </row>
    <row r="85" s="43" customFormat="1" ht="28" customHeight="1" spans="1:9">
      <c r="A85" s="50">
        <v>82</v>
      </c>
      <c r="B85" s="51" t="s">
        <v>31</v>
      </c>
      <c r="C85" s="51" t="s">
        <v>32</v>
      </c>
      <c r="D85" s="51" t="s">
        <v>130</v>
      </c>
      <c r="E85" s="51" t="s">
        <v>34</v>
      </c>
      <c r="F85" s="51">
        <v>4</v>
      </c>
      <c r="G85" s="54">
        <v>100</v>
      </c>
      <c r="H85" s="55" t="s">
        <v>130</v>
      </c>
      <c r="I85" s="54">
        <f t="shared" si="2"/>
        <v>400</v>
      </c>
    </row>
    <row r="86" s="43" customFormat="1" ht="28" customHeight="1" spans="1:9">
      <c r="A86" s="50">
        <v>83</v>
      </c>
      <c r="B86" s="51" t="s">
        <v>31</v>
      </c>
      <c r="C86" s="51" t="s">
        <v>32</v>
      </c>
      <c r="D86" s="51" t="s">
        <v>131</v>
      </c>
      <c r="E86" s="51" t="s">
        <v>37</v>
      </c>
      <c r="F86" s="51">
        <v>1</v>
      </c>
      <c r="G86" s="54">
        <v>630</v>
      </c>
      <c r="H86" s="55" t="s">
        <v>131</v>
      </c>
      <c r="I86" s="54">
        <f t="shared" si="2"/>
        <v>630</v>
      </c>
    </row>
    <row r="87" s="43" customFormat="1" ht="28" customHeight="1" spans="1:9">
      <c r="A87" s="50">
        <v>84</v>
      </c>
      <c r="B87" s="51" t="s">
        <v>31</v>
      </c>
      <c r="C87" s="51" t="s">
        <v>32</v>
      </c>
      <c r="D87" s="51" t="s">
        <v>132</v>
      </c>
      <c r="E87" s="51" t="s">
        <v>37</v>
      </c>
      <c r="F87" s="51">
        <v>6</v>
      </c>
      <c r="G87" s="54">
        <v>630</v>
      </c>
      <c r="H87" s="55" t="s">
        <v>132</v>
      </c>
      <c r="I87" s="54">
        <f t="shared" si="2"/>
        <v>3780</v>
      </c>
    </row>
    <row r="88" s="43" customFormat="1" ht="28" customHeight="1" spans="1:9">
      <c r="A88" s="50">
        <v>85</v>
      </c>
      <c r="B88" s="51" t="s">
        <v>31</v>
      </c>
      <c r="C88" s="51" t="s">
        <v>32</v>
      </c>
      <c r="D88" s="51" t="s">
        <v>133</v>
      </c>
      <c r="E88" s="51" t="s">
        <v>34</v>
      </c>
      <c r="F88" s="51">
        <v>4</v>
      </c>
      <c r="G88" s="54">
        <v>100</v>
      </c>
      <c r="H88" s="55" t="s">
        <v>133</v>
      </c>
      <c r="I88" s="54">
        <f t="shared" si="2"/>
        <v>400</v>
      </c>
    </row>
    <row r="89" s="43" customFormat="1" ht="28" customHeight="1" spans="1:9">
      <c r="A89" s="50">
        <v>86</v>
      </c>
      <c r="B89" s="51" t="s">
        <v>31</v>
      </c>
      <c r="C89" s="51" t="s">
        <v>32</v>
      </c>
      <c r="D89" s="51" t="s">
        <v>134</v>
      </c>
      <c r="E89" s="51" t="s">
        <v>37</v>
      </c>
      <c r="F89" s="51">
        <v>1</v>
      </c>
      <c r="G89" s="54">
        <v>630</v>
      </c>
      <c r="H89" s="55" t="s">
        <v>134</v>
      </c>
      <c r="I89" s="54">
        <f t="shared" si="2"/>
        <v>630</v>
      </c>
    </row>
    <row r="90" s="43" customFormat="1" ht="28" customHeight="1" spans="1:9">
      <c r="A90" s="50">
        <v>87</v>
      </c>
      <c r="B90" s="51" t="s">
        <v>31</v>
      </c>
      <c r="C90" s="51" t="s">
        <v>32</v>
      </c>
      <c r="D90" s="51" t="s">
        <v>135</v>
      </c>
      <c r="E90" s="51" t="s">
        <v>37</v>
      </c>
      <c r="F90" s="51">
        <v>6</v>
      </c>
      <c r="G90" s="54">
        <v>630</v>
      </c>
      <c r="H90" s="55" t="s">
        <v>135</v>
      </c>
      <c r="I90" s="54">
        <f t="shared" si="2"/>
        <v>3780</v>
      </c>
    </row>
    <row r="91" s="43" customFormat="1" ht="28" customHeight="1" spans="1:9">
      <c r="A91" s="50">
        <v>88</v>
      </c>
      <c r="B91" s="51" t="s">
        <v>31</v>
      </c>
      <c r="C91" s="51" t="s">
        <v>32</v>
      </c>
      <c r="D91" s="51" t="s">
        <v>136</v>
      </c>
      <c r="E91" s="51" t="s">
        <v>42</v>
      </c>
      <c r="F91" s="51">
        <v>1</v>
      </c>
      <c r="G91" s="54">
        <v>700</v>
      </c>
      <c r="H91" s="55" t="s">
        <v>137</v>
      </c>
      <c r="I91" s="54">
        <f t="shared" si="2"/>
        <v>700</v>
      </c>
    </row>
    <row r="92" s="43" customFormat="1" ht="28" customHeight="1" spans="1:9">
      <c r="A92" s="50">
        <v>89</v>
      </c>
      <c r="B92" s="51" t="s">
        <v>31</v>
      </c>
      <c r="C92" s="51" t="s">
        <v>32</v>
      </c>
      <c r="D92" s="51" t="s">
        <v>138</v>
      </c>
      <c r="E92" s="51" t="s">
        <v>37</v>
      </c>
      <c r="F92" s="51">
        <v>1</v>
      </c>
      <c r="G92" s="54">
        <v>630</v>
      </c>
      <c r="H92" s="55" t="s">
        <v>138</v>
      </c>
      <c r="I92" s="54">
        <f t="shared" ref="I92:I149" si="3">F92*G92</f>
        <v>630</v>
      </c>
    </row>
    <row r="93" s="43" customFormat="1" ht="28" customHeight="1" spans="1:9">
      <c r="A93" s="50">
        <v>90</v>
      </c>
      <c r="B93" s="51" t="s">
        <v>31</v>
      </c>
      <c r="C93" s="51" t="s">
        <v>32</v>
      </c>
      <c r="D93" s="51" t="s">
        <v>139</v>
      </c>
      <c r="E93" s="51" t="s">
        <v>37</v>
      </c>
      <c r="F93" s="51">
        <v>1</v>
      </c>
      <c r="G93" s="54">
        <v>630</v>
      </c>
      <c r="H93" s="55" t="s">
        <v>139</v>
      </c>
      <c r="I93" s="54">
        <f t="shared" si="3"/>
        <v>630</v>
      </c>
    </row>
    <row r="94" s="43" customFormat="1" ht="28" customHeight="1" spans="1:9">
      <c r="A94" s="50">
        <v>91</v>
      </c>
      <c r="B94" s="51" t="s">
        <v>31</v>
      </c>
      <c r="C94" s="51" t="s">
        <v>32</v>
      </c>
      <c r="D94" s="51" t="s">
        <v>140</v>
      </c>
      <c r="E94" s="51" t="s">
        <v>42</v>
      </c>
      <c r="F94" s="51">
        <v>1</v>
      </c>
      <c r="G94" s="54">
        <v>700</v>
      </c>
      <c r="H94" s="55" t="s">
        <v>140</v>
      </c>
      <c r="I94" s="54">
        <f t="shared" si="3"/>
        <v>700</v>
      </c>
    </row>
    <row r="95" s="43" customFormat="1" ht="28" customHeight="1" spans="1:9">
      <c r="A95" s="50">
        <v>92</v>
      </c>
      <c r="B95" s="51" t="s">
        <v>31</v>
      </c>
      <c r="C95" s="51" t="s">
        <v>32</v>
      </c>
      <c r="D95" s="51" t="s">
        <v>141</v>
      </c>
      <c r="E95" s="51" t="s">
        <v>37</v>
      </c>
      <c r="F95" s="51">
        <v>5</v>
      </c>
      <c r="G95" s="54">
        <v>630</v>
      </c>
      <c r="H95" s="55" t="s">
        <v>141</v>
      </c>
      <c r="I95" s="54">
        <f t="shared" si="3"/>
        <v>3150</v>
      </c>
    </row>
    <row r="96" s="43" customFormat="1" ht="28" customHeight="1" spans="1:9">
      <c r="A96" s="50">
        <v>93</v>
      </c>
      <c r="B96" s="51" t="s">
        <v>31</v>
      </c>
      <c r="C96" s="51" t="s">
        <v>32</v>
      </c>
      <c r="D96" s="51" t="s">
        <v>142</v>
      </c>
      <c r="E96" s="51" t="s">
        <v>37</v>
      </c>
      <c r="F96" s="51">
        <v>6</v>
      </c>
      <c r="G96" s="54">
        <v>630</v>
      </c>
      <c r="H96" s="55" t="s">
        <v>142</v>
      </c>
      <c r="I96" s="54">
        <f t="shared" si="3"/>
        <v>3780</v>
      </c>
    </row>
    <row r="97" s="43" customFormat="1" ht="28" customHeight="1" spans="1:9">
      <c r="A97" s="50">
        <v>94</v>
      </c>
      <c r="B97" s="51" t="s">
        <v>31</v>
      </c>
      <c r="C97" s="51" t="s">
        <v>32</v>
      </c>
      <c r="D97" s="51" t="s">
        <v>143</v>
      </c>
      <c r="E97" s="51" t="s">
        <v>37</v>
      </c>
      <c r="F97" s="51">
        <v>4</v>
      </c>
      <c r="G97" s="54">
        <v>630</v>
      </c>
      <c r="H97" s="55" t="s">
        <v>143</v>
      </c>
      <c r="I97" s="54">
        <f t="shared" si="3"/>
        <v>2520</v>
      </c>
    </row>
    <row r="98" s="43" customFormat="1" ht="28" customHeight="1" spans="1:9">
      <c r="A98" s="50">
        <v>95</v>
      </c>
      <c r="B98" s="51" t="s">
        <v>31</v>
      </c>
      <c r="C98" s="51" t="s">
        <v>32</v>
      </c>
      <c r="D98" s="51" t="s">
        <v>144</v>
      </c>
      <c r="E98" s="51" t="s">
        <v>37</v>
      </c>
      <c r="F98" s="51">
        <v>3</v>
      </c>
      <c r="G98" s="54">
        <v>630</v>
      </c>
      <c r="H98" s="55" t="s">
        <v>144</v>
      </c>
      <c r="I98" s="54">
        <f t="shared" si="3"/>
        <v>1890</v>
      </c>
    </row>
    <row r="99" s="43" customFormat="1" ht="28" customHeight="1" spans="1:9">
      <c r="A99" s="50">
        <v>96</v>
      </c>
      <c r="B99" s="51" t="s">
        <v>31</v>
      </c>
      <c r="C99" s="51" t="s">
        <v>32</v>
      </c>
      <c r="D99" s="51" t="s">
        <v>145</v>
      </c>
      <c r="E99" s="51" t="s">
        <v>37</v>
      </c>
      <c r="F99" s="51">
        <v>6</v>
      </c>
      <c r="G99" s="54">
        <v>630</v>
      </c>
      <c r="H99" s="55" t="s">
        <v>145</v>
      </c>
      <c r="I99" s="54">
        <f t="shared" si="3"/>
        <v>3780</v>
      </c>
    </row>
    <row r="100" s="43" customFormat="1" ht="28" customHeight="1" spans="1:9">
      <c r="A100" s="50">
        <v>97</v>
      </c>
      <c r="B100" s="51" t="s">
        <v>31</v>
      </c>
      <c r="C100" s="51" t="s">
        <v>32</v>
      </c>
      <c r="D100" s="51" t="s">
        <v>146</v>
      </c>
      <c r="E100" s="51" t="s">
        <v>37</v>
      </c>
      <c r="F100" s="51">
        <v>4</v>
      </c>
      <c r="G100" s="54">
        <v>630</v>
      </c>
      <c r="H100" s="55" t="s">
        <v>146</v>
      </c>
      <c r="I100" s="54">
        <f t="shared" si="3"/>
        <v>2520</v>
      </c>
    </row>
    <row r="101" s="43" customFormat="1" ht="28" customHeight="1" spans="1:9">
      <c r="A101" s="50">
        <v>98</v>
      </c>
      <c r="B101" s="51" t="s">
        <v>31</v>
      </c>
      <c r="C101" s="51" t="s">
        <v>32</v>
      </c>
      <c r="D101" s="51" t="s">
        <v>147</v>
      </c>
      <c r="E101" s="51" t="s">
        <v>42</v>
      </c>
      <c r="F101" s="51">
        <v>1</v>
      </c>
      <c r="G101" s="54">
        <v>700</v>
      </c>
      <c r="H101" s="55" t="s">
        <v>148</v>
      </c>
      <c r="I101" s="54">
        <f t="shared" si="3"/>
        <v>700</v>
      </c>
    </row>
    <row r="102" s="43" customFormat="1" ht="28" customHeight="1" spans="1:9">
      <c r="A102" s="50">
        <v>99</v>
      </c>
      <c r="B102" s="51" t="s">
        <v>31</v>
      </c>
      <c r="C102" s="51" t="s">
        <v>32</v>
      </c>
      <c r="D102" s="51" t="s">
        <v>149</v>
      </c>
      <c r="E102" s="51" t="s">
        <v>42</v>
      </c>
      <c r="F102" s="51">
        <v>3</v>
      </c>
      <c r="G102" s="54">
        <v>700</v>
      </c>
      <c r="H102" s="55" t="s">
        <v>149</v>
      </c>
      <c r="I102" s="54">
        <f t="shared" si="3"/>
        <v>2100</v>
      </c>
    </row>
    <row r="103" s="43" customFormat="1" ht="28" customHeight="1" spans="1:9">
      <c r="A103" s="50">
        <v>100</v>
      </c>
      <c r="B103" s="51" t="s">
        <v>31</v>
      </c>
      <c r="C103" s="51" t="s">
        <v>32</v>
      </c>
      <c r="D103" s="51" t="s">
        <v>150</v>
      </c>
      <c r="E103" s="51" t="s">
        <v>42</v>
      </c>
      <c r="F103" s="51">
        <v>1</v>
      </c>
      <c r="G103" s="54">
        <v>700</v>
      </c>
      <c r="H103" s="55" t="s">
        <v>150</v>
      </c>
      <c r="I103" s="54">
        <f t="shared" si="3"/>
        <v>700</v>
      </c>
    </row>
    <row r="104" s="43" customFormat="1" ht="28" customHeight="1" spans="1:9">
      <c r="A104" s="50">
        <v>101</v>
      </c>
      <c r="B104" s="51" t="s">
        <v>31</v>
      </c>
      <c r="C104" s="51" t="s">
        <v>32</v>
      </c>
      <c r="D104" s="51" t="s">
        <v>151</v>
      </c>
      <c r="E104" s="51" t="s">
        <v>42</v>
      </c>
      <c r="F104" s="51">
        <v>1</v>
      </c>
      <c r="G104" s="54">
        <v>700</v>
      </c>
      <c r="H104" s="55" t="s">
        <v>151</v>
      </c>
      <c r="I104" s="54">
        <f t="shared" si="3"/>
        <v>700</v>
      </c>
    </row>
    <row r="105" s="43" customFormat="1" ht="28" customHeight="1" spans="1:9">
      <c r="A105" s="50">
        <v>102</v>
      </c>
      <c r="B105" s="51" t="s">
        <v>31</v>
      </c>
      <c r="C105" s="51" t="s">
        <v>32</v>
      </c>
      <c r="D105" s="51" t="s">
        <v>152</v>
      </c>
      <c r="E105" s="51" t="s">
        <v>42</v>
      </c>
      <c r="F105" s="51">
        <v>2</v>
      </c>
      <c r="G105" s="54">
        <v>700</v>
      </c>
      <c r="H105" s="55" t="s">
        <v>152</v>
      </c>
      <c r="I105" s="54">
        <f t="shared" si="3"/>
        <v>1400</v>
      </c>
    </row>
    <row r="106" s="43" customFormat="1" ht="28" customHeight="1" spans="1:9">
      <c r="A106" s="50">
        <v>103</v>
      </c>
      <c r="B106" s="51" t="s">
        <v>31</v>
      </c>
      <c r="C106" s="51" t="s">
        <v>32</v>
      </c>
      <c r="D106" s="51" t="s">
        <v>153</v>
      </c>
      <c r="E106" s="51" t="s">
        <v>37</v>
      </c>
      <c r="F106" s="51">
        <v>2</v>
      </c>
      <c r="G106" s="54">
        <v>630</v>
      </c>
      <c r="H106" s="55" t="s">
        <v>153</v>
      </c>
      <c r="I106" s="54">
        <f t="shared" si="3"/>
        <v>1260</v>
      </c>
    </row>
    <row r="107" s="43" customFormat="1" ht="28" customHeight="1" spans="1:9">
      <c r="A107" s="50">
        <v>104</v>
      </c>
      <c r="B107" s="51" t="s">
        <v>31</v>
      </c>
      <c r="C107" s="51" t="s">
        <v>32</v>
      </c>
      <c r="D107" s="51" t="s">
        <v>154</v>
      </c>
      <c r="E107" s="51" t="s">
        <v>37</v>
      </c>
      <c r="F107" s="51">
        <v>4</v>
      </c>
      <c r="G107" s="54">
        <v>630</v>
      </c>
      <c r="H107" s="55" t="s">
        <v>154</v>
      </c>
      <c r="I107" s="54">
        <f t="shared" si="3"/>
        <v>2520</v>
      </c>
    </row>
    <row r="108" s="43" customFormat="1" ht="28" customHeight="1" spans="1:9">
      <c r="A108" s="50">
        <v>105</v>
      </c>
      <c r="B108" s="51" t="s">
        <v>31</v>
      </c>
      <c r="C108" s="51" t="s">
        <v>32</v>
      </c>
      <c r="D108" s="51" t="s">
        <v>155</v>
      </c>
      <c r="E108" s="51" t="s">
        <v>42</v>
      </c>
      <c r="F108" s="51">
        <v>1</v>
      </c>
      <c r="G108" s="54">
        <v>700</v>
      </c>
      <c r="H108" s="55" t="s">
        <v>155</v>
      </c>
      <c r="I108" s="54">
        <f t="shared" si="3"/>
        <v>700</v>
      </c>
    </row>
    <row r="109" s="43" customFormat="1" ht="28" customHeight="1" spans="1:9">
      <c r="A109" s="50">
        <v>106</v>
      </c>
      <c r="B109" s="51" t="s">
        <v>31</v>
      </c>
      <c r="C109" s="51" t="s">
        <v>32</v>
      </c>
      <c r="D109" s="51" t="s">
        <v>156</v>
      </c>
      <c r="E109" s="51" t="s">
        <v>42</v>
      </c>
      <c r="F109" s="51">
        <v>1</v>
      </c>
      <c r="G109" s="54">
        <v>700</v>
      </c>
      <c r="H109" s="55" t="s">
        <v>156</v>
      </c>
      <c r="I109" s="54">
        <f t="shared" si="3"/>
        <v>700</v>
      </c>
    </row>
    <row r="110" s="43" customFormat="1" ht="28" customHeight="1" spans="1:9">
      <c r="A110" s="50">
        <v>107</v>
      </c>
      <c r="B110" s="51" t="s">
        <v>31</v>
      </c>
      <c r="C110" s="51" t="s">
        <v>32</v>
      </c>
      <c r="D110" s="51" t="s">
        <v>157</v>
      </c>
      <c r="E110" s="51" t="s">
        <v>37</v>
      </c>
      <c r="F110" s="51">
        <v>2</v>
      </c>
      <c r="G110" s="54">
        <v>630</v>
      </c>
      <c r="H110" s="55" t="s">
        <v>157</v>
      </c>
      <c r="I110" s="54">
        <f t="shared" si="3"/>
        <v>1260</v>
      </c>
    </row>
    <row r="111" s="43" customFormat="1" ht="28" customHeight="1" spans="1:9">
      <c r="A111" s="50">
        <v>108</v>
      </c>
      <c r="B111" s="51" t="s">
        <v>31</v>
      </c>
      <c r="C111" s="51" t="s">
        <v>32</v>
      </c>
      <c r="D111" s="51" t="s">
        <v>158</v>
      </c>
      <c r="E111" s="51" t="s">
        <v>37</v>
      </c>
      <c r="F111" s="51">
        <v>2</v>
      </c>
      <c r="G111" s="54">
        <v>630</v>
      </c>
      <c r="H111" s="55" t="s">
        <v>158</v>
      </c>
      <c r="I111" s="54">
        <f t="shared" si="3"/>
        <v>1260</v>
      </c>
    </row>
    <row r="112" s="43" customFormat="1" ht="28" customHeight="1" spans="1:9">
      <c r="A112" s="50">
        <v>109</v>
      </c>
      <c r="B112" s="51" t="s">
        <v>31</v>
      </c>
      <c r="C112" s="51" t="s">
        <v>32</v>
      </c>
      <c r="D112" s="51" t="s">
        <v>159</v>
      </c>
      <c r="E112" s="51" t="s">
        <v>37</v>
      </c>
      <c r="F112" s="51">
        <v>3</v>
      </c>
      <c r="G112" s="54">
        <v>630</v>
      </c>
      <c r="H112" s="55" t="s">
        <v>159</v>
      </c>
      <c r="I112" s="54">
        <f t="shared" si="3"/>
        <v>1890</v>
      </c>
    </row>
    <row r="113" s="43" customFormat="1" ht="28" customHeight="1" spans="1:9">
      <c r="A113" s="50">
        <v>110</v>
      </c>
      <c r="B113" s="51" t="s">
        <v>31</v>
      </c>
      <c r="C113" s="51" t="s">
        <v>32</v>
      </c>
      <c r="D113" s="51" t="s">
        <v>160</v>
      </c>
      <c r="E113" s="51" t="s">
        <v>42</v>
      </c>
      <c r="F113" s="51">
        <v>4</v>
      </c>
      <c r="G113" s="54">
        <v>700</v>
      </c>
      <c r="H113" s="55" t="s">
        <v>160</v>
      </c>
      <c r="I113" s="54">
        <f t="shared" si="3"/>
        <v>2800</v>
      </c>
    </row>
    <row r="114" s="43" customFormat="1" ht="28" customHeight="1" spans="1:9">
      <c r="A114" s="50">
        <v>111</v>
      </c>
      <c r="B114" s="51" t="s">
        <v>31</v>
      </c>
      <c r="C114" s="51" t="s">
        <v>32</v>
      </c>
      <c r="D114" s="51" t="s">
        <v>161</v>
      </c>
      <c r="E114" s="51" t="s">
        <v>42</v>
      </c>
      <c r="F114" s="51">
        <v>2</v>
      </c>
      <c r="G114" s="54">
        <v>700</v>
      </c>
      <c r="H114" s="55" t="s">
        <v>161</v>
      </c>
      <c r="I114" s="54">
        <f t="shared" si="3"/>
        <v>1400</v>
      </c>
    </row>
    <row r="115" s="43" customFormat="1" ht="28" customHeight="1" spans="1:9">
      <c r="A115" s="50">
        <v>112</v>
      </c>
      <c r="B115" s="51" t="s">
        <v>31</v>
      </c>
      <c r="C115" s="51" t="s">
        <v>32</v>
      </c>
      <c r="D115" s="51" t="s">
        <v>162</v>
      </c>
      <c r="E115" s="51" t="s">
        <v>37</v>
      </c>
      <c r="F115" s="51">
        <v>2</v>
      </c>
      <c r="G115" s="54">
        <v>630</v>
      </c>
      <c r="H115" s="55" t="s">
        <v>162</v>
      </c>
      <c r="I115" s="54">
        <f t="shared" si="3"/>
        <v>1260</v>
      </c>
    </row>
    <row r="116" s="43" customFormat="1" ht="28" customHeight="1" spans="1:9">
      <c r="A116" s="50">
        <v>113</v>
      </c>
      <c r="B116" s="51" t="s">
        <v>31</v>
      </c>
      <c r="C116" s="51" t="s">
        <v>32</v>
      </c>
      <c r="D116" s="51" t="s">
        <v>163</v>
      </c>
      <c r="E116" s="51" t="s">
        <v>37</v>
      </c>
      <c r="F116" s="51">
        <v>1</v>
      </c>
      <c r="G116" s="54">
        <v>630</v>
      </c>
      <c r="H116" s="55" t="s">
        <v>164</v>
      </c>
      <c r="I116" s="54">
        <f t="shared" si="3"/>
        <v>630</v>
      </c>
    </row>
    <row r="117" s="43" customFormat="1" ht="28" customHeight="1" spans="1:9">
      <c r="A117" s="50">
        <v>114</v>
      </c>
      <c r="B117" s="51" t="s">
        <v>31</v>
      </c>
      <c r="C117" s="51" t="s">
        <v>32</v>
      </c>
      <c r="D117" s="51" t="s">
        <v>165</v>
      </c>
      <c r="E117" s="51" t="s">
        <v>34</v>
      </c>
      <c r="F117" s="51">
        <v>2</v>
      </c>
      <c r="G117" s="54">
        <v>100</v>
      </c>
      <c r="H117" s="55" t="s">
        <v>165</v>
      </c>
      <c r="I117" s="54">
        <f t="shared" si="3"/>
        <v>200</v>
      </c>
    </row>
    <row r="118" s="43" customFormat="1" ht="28" customHeight="1" spans="1:9">
      <c r="A118" s="50">
        <v>115</v>
      </c>
      <c r="B118" s="51" t="s">
        <v>31</v>
      </c>
      <c r="C118" s="51" t="s">
        <v>32</v>
      </c>
      <c r="D118" s="51" t="s">
        <v>166</v>
      </c>
      <c r="E118" s="51" t="s">
        <v>37</v>
      </c>
      <c r="F118" s="51">
        <v>6</v>
      </c>
      <c r="G118" s="54">
        <v>630</v>
      </c>
      <c r="H118" s="55" t="s">
        <v>166</v>
      </c>
      <c r="I118" s="54">
        <f t="shared" si="3"/>
        <v>3780</v>
      </c>
    </row>
    <row r="119" s="43" customFormat="1" ht="28" customHeight="1" spans="1:9">
      <c r="A119" s="50">
        <v>116</v>
      </c>
      <c r="B119" s="51" t="s">
        <v>31</v>
      </c>
      <c r="C119" s="51" t="s">
        <v>32</v>
      </c>
      <c r="D119" s="51" t="s">
        <v>167</v>
      </c>
      <c r="E119" s="51" t="s">
        <v>37</v>
      </c>
      <c r="F119" s="51">
        <v>6</v>
      </c>
      <c r="G119" s="54">
        <v>630</v>
      </c>
      <c r="H119" s="55" t="s">
        <v>167</v>
      </c>
      <c r="I119" s="54">
        <f t="shared" si="3"/>
        <v>3780</v>
      </c>
    </row>
    <row r="120" s="43" customFormat="1" ht="28" customHeight="1" spans="1:9">
      <c r="A120" s="50">
        <v>117</v>
      </c>
      <c r="B120" s="51" t="s">
        <v>31</v>
      </c>
      <c r="C120" s="51" t="s">
        <v>32</v>
      </c>
      <c r="D120" s="51" t="s">
        <v>168</v>
      </c>
      <c r="E120" s="51" t="s">
        <v>37</v>
      </c>
      <c r="F120" s="51">
        <v>3</v>
      </c>
      <c r="G120" s="54">
        <v>630</v>
      </c>
      <c r="H120" s="55" t="s">
        <v>168</v>
      </c>
      <c r="I120" s="54">
        <f t="shared" si="3"/>
        <v>1890</v>
      </c>
    </row>
    <row r="121" s="43" customFormat="1" ht="28" customHeight="1" spans="1:9">
      <c r="A121" s="50">
        <v>118</v>
      </c>
      <c r="B121" s="51" t="s">
        <v>31</v>
      </c>
      <c r="C121" s="51" t="s">
        <v>32</v>
      </c>
      <c r="D121" s="51" t="s">
        <v>169</v>
      </c>
      <c r="E121" s="51" t="s">
        <v>37</v>
      </c>
      <c r="F121" s="51">
        <v>4</v>
      </c>
      <c r="G121" s="54">
        <v>630</v>
      </c>
      <c r="H121" s="55" t="s">
        <v>169</v>
      </c>
      <c r="I121" s="54">
        <f t="shared" si="3"/>
        <v>2520</v>
      </c>
    </row>
    <row r="122" s="43" customFormat="1" ht="28" customHeight="1" spans="1:9">
      <c r="A122" s="50">
        <v>119</v>
      </c>
      <c r="B122" s="51" t="s">
        <v>31</v>
      </c>
      <c r="C122" s="51" t="s">
        <v>32</v>
      </c>
      <c r="D122" s="51" t="s">
        <v>170</v>
      </c>
      <c r="E122" s="51" t="s">
        <v>37</v>
      </c>
      <c r="F122" s="51">
        <v>2</v>
      </c>
      <c r="G122" s="54">
        <v>630</v>
      </c>
      <c r="H122" s="55" t="s">
        <v>170</v>
      </c>
      <c r="I122" s="54">
        <f t="shared" si="3"/>
        <v>1260</v>
      </c>
    </row>
    <row r="123" s="43" customFormat="1" ht="28" customHeight="1" spans="1:9">
      <c r="A123" s="50">
        <v>120</v>
      </c>
      <c r="B123" s="51" t="s">
        <v>31</v>
      </c>
      <c r="C123" s="51" t="s">
        <v>32</v>
      </c>
      <c r="D123" s="51" t="s">
        <v>171</v>
      </c>
      <c r="E123" s="51" t="s">
        <v>34</v>
      </c>
      <c r="F123" s="51">
        <v>8</v>
      </c>
      <c r="G123" s="54">
        <v>100</v>
      </c>
      <c r="H123" s="55" t="s">
        <v>171</v>
      </c>
      <c r="I123" s="54">
        <f t="shared" si="3"/>
        <v>800</v>
      </c>
    </row>
    <row r="124" s="43" customFormat="1" ht="28" customHeight="1" spans="1:9">
      <c r="A124" s="50">
        <v>121</v>
      </c>
      <c r="B124" s="51" t="s">
        <v>31</v>
      </c>
      <c r="C124" s="51" t="s">
        <v>32</v>
      </c>
      <c r="D124" s="51" t="s">
        <v>172</v>
      </c>
      <c r="E124" s="51" t="s">
        <v>37</v>
      </c>
      <c r="F124" s="51">
        <v>1</v>
      </c>
      <c r="G124" s="54">
        <v>630</v>
      </c>
      <c r="H124" s="55" t="s">
        <v>172</v>
      </c>
      <c r="I124" s="54">
        <f t="shared" si="3"/>
        <v>630</v>
      </c>
    </row>
    <row r="125" s="43" customFormat="1" ht="28" customHeight="1" spans="1:9">
      <c r="A125" s="50">
        <v>122</v>
      </c>
      <c r="B125" s="51" t="s">
        <v>31</v>
      </c>
      <c r="C125" s="51" t="s">
        <v>32</v>
      </c>
      <c r="D125" s="51" t="s">
        <v>173</v>
      </c>
      <c r="E125" s="51" t="s">
        <v>37</v>
      </c>
      <c r="F125" s="51">
        <v>1</v>
      </c>
      <c r="G125" s="54">
        <v>630</v>
      </c>
      <c r="H125" s="55" t="s">
        <v>174</v>
      </c>
      <c r="I125" s="54">
        <f t="shared" si="3"/>
        <v>630</v>
      </c>
    </row>
    <row r="126" s="43" customFormat="1" ht="28" customHeight="1" spans="1:9">
      <c r="A126" s="50">
        <v>123</v>
      </c>
      <c r="B126" s="51" t="s">
        <v>31</v>
      </c>
      <c r="C126" s="51" t="s">
        <v>32</v>
      </c>
      <c r="D126" s="51" t="s">
        <v>175</v>
      </c>
      <c r="E126" s="51" t="s">
        <v>37</v>
      </c>
      <c r="F126" s="51">
        <v>1</v>
      </c>
      <c r="G126" s="54">
        <v>630</v>
      </c>
      <c r="H126" s="55" t="s">
        <v>175</v>
      </c>
      <c r="I126" s="54">
        <f t="shared" si="3"/>
        <v>630</v>
      </c>
    </row>
    <row r="127" s="43" customFormat="1" ht="28" customHeight="1" spans="1:9">
      <c r="A127" s="50">
        <v>124</v>
      </c>
      <c r="B127" s="51" t="s">
        <v>31</v>
      </c>
      <c r="C127" s="51" t="s">
        <v>32</v>
      </c>
      <c r="D127" s="51" t="s">
        <v>176</v>
      </c>
      <c r="E127" s="51" t="s">
        <v>37</v>
      </c>
      <c r="F127" s="51">
        <v>1</v>
      </c>
      <c r="G127" s="54">
        <v>630</v>
      </c>
      <c r="H127" s="55" t="s">
        <v>176</v>
      </c>
      <c r="I127" s="54">
        <f t="shared" si="3"/>
        <v>630</v>
      </c>
    </row>
    <row r="128" s="43" customFormat="1" ht="28" customHeight="1" spans="1:9">
      <c r="A128" s="50">
        <v>125</v>
      </c>
      <c r="B128" s="51" t="s">
        <v>31</v>
      </c>
      <c r="C128" s="51" t="s">
        <v>32</v>
      </c>
      <c r="D128" s="51" t="s">
        <v>177</v>
      </c>
      <c r="E128" s="51" t="s">
        <v>37</v>
      </c>
      <c r="F128" s="51">
        <v>1</v>
      </c>
      <c r="G128" s="54">
        <v>630</v>
      </c>
      <c r="H128" s="55" t="s">
        <v>177</v>
      </c>
      <c r="I128" s="54">
        <f t="shared" si="3"/>
        <v>630</v>
      </c>
    </row>
    <row r="129" s="43" customFormat="1" ht="28" customHeight="1" spans="1:9">
      <c r="A129" s="50">
        <v>126</v>
      </c>
      <c r="B129" s="51" t="s">
        <v>31</v>
      </c>
      <c r="C129" s="51" t="s">
        <v>32</v>
      </c>
      <c r="D129" s="51" t="s">
        <v>178</v>
      </c>
      <c r="E129" s="51" t="s">
        <v>37</v>
      </c>
      <c r="F129" s="51">
        <v>6</v>
      </c>
      <c r="G129" s="54">
        <v>630</v>
      </c>
      <c r="H129" s="55" t="s">
        <v>178</v>
      </c>
      <c r="I129" s="54">
        <f t="shared" si="3"/>
        <v>3780</v>
      </c>
    </row>
    <row r="130" s="43" customFormat="1" ht="28" customHeight="1" spans="1:9">
      <c r="A130" s="50">
        <v>127</v>
      </c>
      <c r="B130" s="51" t="s">
        <v>31</v>
      </c>
      <c r="C130" s="51" t="s">
        <v>32</v>
      </c>
      <c r="D130" s="51" t="s">
        <v>179</v>
      </c>
      <c r="E130" s="51" t="s">
        <v>34</v>
      </c>
      <c r="F130" s="51">
        <v>5</v>
      </c>
      <c r="G130" s="54">
        <v>100</v>
      </c>
      <c r="H130" s="55" t="s">
        <v>179</v>
      </c>
      <c r="I130" s="54">
        <f t="shared" si="3"/>
        <v>500</v>
      </c>
    </row>
    <row r="131" s="43" customFormat="1" ht="28" customHeight="1" spans="1:9">
      <c r="A131" s="50">
        <v>128</v>
      </c>
      <c r="B131" s="51" t="s">
        <v>31</v>
      </c>
      <c r="C131" s="51" t="s">
        <v>32</v>
      </c>
      <c r="D131" s="51" t="s">
        <v>180</v>
      </c>
      <c r="E131" s="51" t="s">
        <v>42</v>
      </c>
      <c r="F131" s="51">
        <v>1</v>
      </c>
      <c r="G131" s="54">
        <v>700</v>
      </c>
      <c r="H131" s="55" t="s">
        <v>180</v>
      </c>
      <c r="I131" s="54">
        <f t="shared" si="3"/>
        <v>700</v>
      </c>
    </row>
    <row r="132" s="43" customFormat="1" ht="28" customHeight="1" spans="1:9">
      <c r="A132" s="50">
        <v>129</v>
      </c>
      <c r="B132" s="51" t="s">
        <v>31</v>
      </c>
      <c r="C132" s="51" t="s">
        <v>32</v>
      </c>
      <c r="D132" s="51" t="s">
        <v>181</v>
      </c>
      <c r="E132" s="51" t="s">
        <v>37</v>
      </c>
      <c r="F132" s="51">
        <v>1</v>
      </c>
      <c r="G132" s="54">
        <v>630</v>
      </c>
      <c r="H132" s="55" t="s">
        <v>182</v>
      </c>
      <c r="I132" s="54">
        <f t="shared" si="3"/>
        <v>630</v>
      </c>
    </row>
    <row r="133" s="43" customFormat="1" ht="28" customHeight="1" spans="1:9">
      <c r="A133" s="50">
        <v>130</v>
      </c>
      <c r="B133" s="51" t="s">
        <v>31</v>
      </c>
      <c r="C133" s="51" t="s">
        <v>32</v>
      </c>
      <c r="D133" s="51" t="s">
        <v>183</v>
      </c>
      <c r="E133" s="51" t="s">
        <v>37</v>
      </c>
      <c r="F133" s="51">
        <v>1</v>
      </c>
      <c r="G133" s="54">
        <v>630</v>
      </c>
      <c r="H133" s="55" t="s">
        <v>184</v>
      </c>
      <c r="I133" s="54">
        <f t="shared" si="3"/>
        <v>630</v>
      </c>
    </row>
    <row r="134" s="43" customFormat="1" ht="28" customHeight="1" spans="1:9">
      <c r="A134" s="50">
        <v>131</v>
      </c>
      <c r="B134" s="51" t="s">
        <v>31</v>
      </c>
      <c r="C134" s="51" t="s">
        <v>32</v>
      </c>
      <c r="D134" s="51" t="s">
        <v>185</v>
      </c>
      <c r="E134" s="51" t="s">
        <v>37</v>
      </c>
      <c r="F134" s="51">
        <v>1</v>
      </c>
      <c r="G134" s="54">
        <v>630</v>
      </c>
      <c r="H134" s="55" t="s">
        <v>185</v>
      </c>
      <c r="I134" s="54">
        <f t="shared" si="3"/>
        <v>630</v>
      </c>
    </row>
    <row r="135" s="43" customFormat="1" ht="28" customHeight="1" spans="1:9">
      <c r="A135" s="50">
        <v>132</v>
      </c>
      <c r="B135" s="51" t="s">
        <v>31</v>
      </c>
      <c r="C135" s="51" t="s">
        <v>32</v>
      </c>
      <c r="D135" s="51" t="s">
        <v>186</v>
      </c>
      <c r="E135" s="51" t="s">
        <v>37</v>
      </c>
      <c r="F135" s="51">
        <v>2</v>
      </c>
      <c r="G135" s="54">
        <v>630</v>
      </c>
      <c r="H135" s="55" t="s">
        <v>186</v>
      </c>
      <c r="I135" s="54">
        <f t="shared" si="3"/>
        <v>1260</v>
      </c>
    </row>
    <row r="136" s="43" customFormat="1" ht="28" customHeight="1" spans="1:9">
      <c r="A136" s="50">
        <v>133</v>
      </c>
      <c r="B136" s="51" t="s">
        <v>31</v>
      </c>
      <c r="C136" s="51" t="s">
        <v>32</v>
      </c>
      <c r="D136" s="51" t="s">
        <v>187</v>
      </c>
      <c r="E136" s="51" t="s">
        <v>37</v>
      </c>
      <c r="F136" s="51">
        <v>1</v>
      </c>
      <c r="G136" s="54">
        <v>630</v>
      </c>
      <c r="H136" s="55" t="s">
        <v>188</v>
      </c>
      <c r="I136" s="54">
        <f t="shared" si="3"/>
        <v>630</v>
      </c>
    </row>
    <row r="137" s="43" customFormat="1" ht="28" customHeight="1" spans="1:9">
      <c r="A137" s="50">
        <v>134</v>
      </c>
      <c r="B137" s="51" t="s">
        <v>31</v>
      </c>
      <c r="C137" s="51" t="s">
        <v>32</v>
      </c>
      <c r="D137" s="51" t="s">
        <v>189</v>
      </c>
      <c r="E137" s="51" t="s">
        <v>37</v>
      </c>
      <c r="F137" s="51">
        <v>6</v>
      </c>
      <c r="G137" s="54">
        <v>630</v>
      </c>
      <c r="H137" s="55" t="s">
        <v>189</v>
      </c>
      <c r="I137" s="54">
        <f t="shared" si="3"/>
        <v>3780</v>
      </c>
    </row>
    <row r="138" s="43" customFormat="1" ht="28" customHeight="1" spans="1:9">
      <c r="A138" s="50">
        <v>135</v>
      </c>
      <c r="B138" s="51" t="s">
        <v>31</v>
      </c>
      <c r="C138" s="51" t="s">
        <v>32</v>
      </c>
      <c r="D138" s="51" t="s">
        <v>190</v>
      </c>
      <c r="E138" s="51" t="s">
        <v>34</v>
      </c>
      <c r="F138" s="51">
        <v>6</v>
      </c>
      <c r="G138" s="54">
        <v>100</v>
      </c>
      <c r="H138" s="55" t="s">
        <v>190</v>
      </c>
      <c r="I138" s="54">
        <f t="shared" si="3"/>
        <v>600</v>
      </c>
    </row>
    <row r="139" s="43" customFormat="1" ht="28" customHeight="1" spans="1:9">
      <c r="A139" s="50">
        <v>136</v>
      </c>
      <c r="B139" s="51" t="s">
        <v>31</v>
      </c>
      <c r="C139" s="51" t="s">
        <v>32</v>
      </c>
      <c r="D139" s="51" t="s">
        <v>191</v>
      </c>
      <c r="E139" s="51" t="s">
        <v>37</v>
      </c>
      <c r="F139" s="51">
        <v>1</v>
      </c>
      <c r="G139" s="54">
        <v>630</v>
      </c>
      <c r="H139" s="55" t="s">
        <v>191</v>
      </c>
      <c r="I139" s="54">
        <f t="shared" si="3"/>
        <v>630</v>
      </c>
    </row>
    <row r="140" s="43" customFormat="1" ht="28" customHeight="1" spans="1:9">
      <c r="A140" s="50">
        <v>137</v>
      </c>
      <c r="B140" s="51" t="s">
        <v>31</v>
      </c>
      <c r="C140" s="51" t="s">
        <v>32</v>
      </c>
      <c r="D140" s="51" t="s">
        <v>192</v>
      </c>
      <c r="E140" s="51" t="s">
        <v>42</v>
      </c>
      <c r="F140" s="51">
        <v>1</v>
      </c>
      <c r="G140" s="54">
        <v>700</v>
      </c>
      <c r="H140" s="55" t="s">
        <v>192</v>
      </c>
      <c r="I140" s="54">
        <f t="shared" si="3"/>
        <v>700</v>
      </c>
    </row>
    <row r="141" s="43" customFormat="1" ht="28" customHeight="1" spans="1:9">
      <c r="A141" s="50">
        <v>138</v>
      </c>
      <c r="B141" s="51" t="s">
        <v>31</v>
      </c>
      <c r="C141" s="51" t="s">
        <v>32</v>
      </c>
      <c r="D141" s="51" t="s">
        <v>193</v>
      </c>
      <c r="E141" s="51" t="s">
        <v>42</v>
      </c>
      <c r="F141" s="51">
        <v>1</v>
      </c>
      <c r="G141" s="54">
        <v>700</v>
      </c>
      <c r="H141" s="55" t="s">
        <v>194</v>
      </c>
      <c r="I141" s="54">
        <f t="shared" si="3"/>
        <v>700</v>
      </c>
    </row>
    <row r="142" s="43" customFormat="1" ht="28" customHeight="1" spans="1:9">
      <c r="A142" s="50">
        <v>139</v>
      </c>
      <c r="B142" s="51" t="s">
        <v>31</v>
      </c>
      <c r="C142" s="51" t="s">
        <v>32</v>
      </c>
      <c r="D142" s="51" t="s">
        <v>195</v>
      </c>
      <c r="E142" s="51" t="s">
        <v>37</v>
      </c>
      <c r="F142" s="51">
        <v>1</v>
      </c>
      <c r="G142" s="54">
        <v>630</v>
      </c>
      <c r="H142" s="55" t="s">
        <v>195</v>
      </c>
      <c r="I142" s="54">
        <f t="shared" si="3"/>
        <v>630</v>
      </c>
    </row>
    <row r="143" s="43" customFormat="1" ht="28" customHeight="1" spans="1:9">
      <c r="A143" s="50">
        <v>140</v>
      </c>
      <c r="B143" s="51" t="s">
        <v>31</v>
      </c>
      <c r="C143" s="51" t="s">
        <v>32</v>
      </c>
      <c r="D143" s="51" t="s">
        <v>196</v>
      </c>
      <c r="E143" s="51" t="s">
        <v>37</v>
      </c>
      <c r="F143" s="51">
        <v>1</v>
      </c>
      <c r="G143" s="54">
        <v>630</v>
      </c>
      <c r="H143" s="55" t="s">
        <v>196</v>
      </c>
      <c r="I143" s="54">
        <f t="shared" si="3"/>
        <v>630</v>
      </c>
    </row>
    <row r="144" s="43" customFormat="1" ht="28" customHeight="1" spans="1:9">
      <c r="A144" s="50">
        <v>141</v>
      </c>
      <c r="B144" s="51" t="s">
        <v>31</v>
      </c>
      <c r="C144" s="51" t="s">
        <v>32</v>
      </c>
      <c r="D144" s="51" t="s">
        <v>197</v>
      </c>
      <c r="E144" s="51" t="s">
        <v>37</v>
      </c>
      <c r="F144" s="51">
        <v>2</v>
      </c>
      <c r="G144" s="54">
        <v>630</v>
      </c>
      <c r="H144" s="55" t="s">
        <v>197</v>
      </c>
      <c r="I144" s="54">
        <f t="shared" si="3"/>
        <v>1260</v>
      </c>
    </row>
    <row r="145" s="43" customFormat="1" ht="28" customHeight="1" spans="1:9">
      <c r="A145" s="50">
        <v>142</v>
      </c>
      <c r="B145" s="56" t="s">
        <v>31</v>
      </c>
      <c r="C145" s="56" t="s">
        <v>32</v>
      </c>
      <c r="D145" s="56" t="s">
        <v>198</v>
      </c>
      <c r="E145" s="56" t="s">
        <v>34</v>
      </c>
      <c r="F145" s="56">
        <v>7</v>
      </c>
      <c r="G145" s="56">
        <v>100</v>
      </c>
      <c r="H145" s="56" t="s">
        <v>198</v>
      </c>
      <c r="I145" s="54">
        <f t="shared" si="3"/>
        <v>700</v>
      </c>
    </row>
    <row r="146" s="43" customFormat="1" ht="28" customHeight="1" spans="1:9">
      <c r="A146" s="50">
        <v>143</v>
      </c>
      <c r="B146" s="56" t="s">
        <v>31</v>
      </c>
      <c r="C146" s="56" t="s">
        <v>32</v>
      </c>
      <c r="D146" s="56" t="s">
        <v>199</v>
      </c>
      <c r="E146" s="56" t="s">
        <v>37</v>
      </c>
      <c r="F146" s="56">
        <v>1</v>
      </c>
      <c r="G146" s="56">
        <v>630</v>
      </c>
      <c r="H146" s="56" t="s">
        <v>199</v>
      </c>
      <c r="I146" s="54">
        <f t="shared" si="3"/>
        <v>630</v>
      </c>
    </row>
    <row r="147" s="43" customFormat="1" ht="28" customHeight="1" spans="1:9">
      <c r="A147" s="50">
        <v>144</v>
      </c>
      <c r="B147" s="56" t="s">
        <v>31</v>
      </c>
      <c r="C147" s="56" t="s">
        <v>32</v>
      </c>
      <c r="D147" s="56" t="s">
        <v>200</v>
      </c>
      <c r="E147" s="56" t="s">
        <v>37</v>
      </c>
      <c r="F147" s="56">
        <v>1</v>
      </c>
      <c r="G147" s="56">
        <v>630</v>
      </c>
      <c r="H147" s="56" t="s">
        <v>201</v>
      </c>
      <c r="I147" s="54">
        <f t="shared" si="3"/>
        <v>630</v>
      </c>
    </row>
    <row r="148" s="44" customFormat="1" ht="28" customHeight="1" spans="1:9">
      <c r="A148" s="50">
        <v>145</v>
      </c>
      <c r="B148" s="56" t="s">
        <v>31</v>
      </c>
      <c r="C148" s="55" t="s">
        <v>32</v>
      </c>
      <c r="D148" s="56" t="s">
        <v>202</v>
      </c>
      <c r="E148" s="56" t="s">
        <v>34</v>
      </c>
      <c r="F148" s="56">
        <v>4</v>
      </c>
      <c r="G148" s="59">
        <v>100</v>
      </c>
      <c r="H148" s="56" t="s">
        <v>202</v>
      </c>
      <c r="I148" s="54">
        <f t="shared" si="3"/>
        <v>400</v>
      </c>
    </row>
    <row r="149" ht="28" customHeight="1" spans="1:9">
      <c r="A149" s="50">
        <v>146</v>
      </c>
      <c r="B149" s="56" t="s">
        <v>31</v>
      </c>
      <c r="C149" s="51" t="s">
        <v>32</v>
      </c>
      <c r="D149" s="50" t="s">
        <v>203</v>
      </c>
      <c r="E149" s="50" t="s">
        <v>37</v>
      </c>
      <c r="F149" s="50">
        <v>5</v>
      </c>
      <c r="G149" s="50">
        <v>630</v>
      </c>
      <c r="H149" s="50" t="s">
        <v>203</v>
      </c>
      <c r="I149" s="54">
        <f t="shared" si="3"/>
        <v>3150</v>
      </c>
    </row>
    <row r="150" s="21" customFormat="1" ht="42" customHeight="1" spans="1:16370">
      <c r="A150" s="19" t="s">
        <v>204</v>
      </c>
      <c r="B150" s="19"/>
      <c r="C150" s="57"/>
      <c r="D150" s="58" t="s">
        <v>205</v>
      </c>
      <c r="E150" s="19"/>
      <c r="F150" s="19"/>
      <c r="G150" s="19" t="s">
        <v>206</v>
      </c>
      <c r="H150" s="19"/>
      <c r="I150" s="19"/>
      <c r="J150" s="57"/>
      <c r="K150" s="57"/>
      <c r="XEN150" s="60"/>
      <c r="XEO150" s="60"/>
      <c r="XEP150" s="60"/>
    </row>
  </sheetData>
  <mergeCells count="4">
    <mergeCell ref="A1:I1"/>
    <mergeCell ref="A150:B150"/>
    <mergeCell ref="E150:F150"/>
    <mergeCell ref="G150:I150"/>
  </mergeCells>
  <pageMargins left="0.393055555555556" right="0.393055555555556" top="0.590277777777778" bottom="0.590277777777778" header="0.5" footer="0.5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view="pageBreakPreview" zoomScaleNormal="100" workbookViewId="0">
      <selection activeCell="B6" sqref="B6:E6"/>
    </sheetView>
  </sheetViews>
  <sheetFormatPr defaultColWidth="9" defaultRowHeight="14.25" outlineLevelCol="4"/>
  <cols>
    <col min="1" max="1" width="19.6333333333333" customWidth="1"/>
    <col min="2" max="5" width="15.6333333333333" customWidth="1"/>
  </cols>
  <sheetData>
    <row r="1" customFormat="1" ht="36.95" customHeight="1" spans="1:1">
      <c r="A1" s="27" t="s">
        <v>0</v>
      </c>
    </row>
    <row r="2" ht="37" customHeight="1" spans="1:5">
      <c r="A2" s="28" t="s">
        <v>1</v>
      </c>
      <c r="B2" s="28"/>
      <c r="C2" s="28"/>
      <c r="D2" s="28"/>
      <c r="E2" s="28"/>
    </row>
    <row r="3" ht="27" customHeight="1" spans="1:5">
      <c r="A3" s="29" t="s">
        <v>2</v>
      </c>
      <c r="B3" s="29"/>
      <c r="C3" s="29"/>
      <c r="D3" s="29"/>
      <c r="E3" s="29"/>
    </row>
    <row r="4" ht="48" customHeight="1" spans="1:5">
      <c r="A4" s="30" t="s">
        <v>3</v>
      </c>
      <c r="B4" s="30" t="s">
        <v>207</v>
      </c>
      <c r="C4" s="30"/>
      <c r="D4" s="30"/>
      <c r="E4" s="30"/>
    </row>
    <row r="5" ht="75.95" customHeight="1" spans="1:5">
      <c r="A5" s="30" t="s">
        <v>5</v>
      </c>
      <c r="B5" s="31" t="s">
        <v>208</v>
      </c>
      <c r="C5" s="31"/>
      <c r="D5" s="31"/>
      <c r="E5" s="31"/>
    </row>
    <row r="6" ht="57" customHeight="1" spans="1:5">
      <c r="A6" s="30" t="s">
        <v>7</v>
      </c>
      <c r="B6" s="32" t="s">
        <v>209</v>
      </c>
      <c r="C6" s="33"/>
      <c r="D6" s="33"/>
      <c r="E6" s="41"/>
    </row>
    <row r="7" ht="57" customHeight="1" spans="1:5">
      <c r="A7" s="34" t="s">
        <v>9</v>
      </c>
      <c r="B7" s="35" t="s">
        <v>210</v>
      </c>
      <c r="C7" s="36"/>
      <c r="D7" s="36"/>
      <c r="E7" s="36"/>
    </row>
    <row r="8" ht="91" customHeight="1" spans="1:5">
      <c r="A8" s="34" t="s">
        <v>11</v>
      </c>
      <c r="B8" s="37" t="s">
        <v>12</v>
      </c>
      <c r="C8" s="38"/>
      <c r="D8" s="38"/>
      <c r="E8" s="42"/>
    </row>
    <row r="9" ht="57" customHeight="1" spans="1:5">
      <c r="A9" s="30" t="s">
        <v>13</v>
      </c>
      <c r="B9" s="39" t="s">
        <v>14</v>
      </c>
      <c r="C9" s="39"/>
      <c r="D9" s="39"/>
      <c r="E9" s="39"/>
    </row>
    <row r="10" ht="69" customHeight="1" spans="1:5">
      <c r="A10" s="30" t="s">
        <v>15</v>
      </c>
      <c r="B10" s="37" t="s">
        <v>12</v>
      </c>
      <c r="C10" s="38"/>
      <c r="D10" s="38"/>
      <c r="E10" s="42"/>
    </row>
    <row r="11" ht="57" customHeight="1" spans="1:5">
      <c r="A11" s="30" t="s">
        <v>16</v>
      </c>
      <c r="B11" s="40" t="s">
        <v>211</v>
      </c>
      <c r="C11" s="40"/>
      <c r="D11" s="40"/>
      <c r="E11" s="40"/>
    </row>
    <row r="12" ht="57" customHeight="1" spans="1:5">
      <c r="A12" s="30" t="s">
        <v>18</v>
      </c>
      <c r="B12" s="40" t="s">
        <v>19</v>
      </c>
      <c r="C12" s="40"/>
      <c r="D12" s="40"/>
      <c r="E12" s="40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ageMargins left="0.75" right="0.75" top="1" bottom="1" header="0.5" footer="0.5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7"/>
  <sheetViews>
    <sheetView view="pageBreakPreview" zoomScaleNormal="100" workbookViewId="0">
      <pane ySplit="3" topLeftCell="A4" activePane="bottomLeft" state="frozen"/>
      <selection/>
      <selection pane="bottomLeft" activeCell="E3" sqref="E$1:F$1048576"/>
    </sheetView>
  </sheetViews>
  <sheetFormatPr defaultColWidth="9" defaultRowHeight="14.25"/>
  <cols>
    <col min="1" max="1" width="5.675" style="1" customWidth="1"/>
    <col min="2" max="2" width="9" style="1" customWidth="1"/>
    <col min="3" max="3" width="10.125" style="1" customWidth="1"/>
    <col min="4" max="4" width="9.75" style="1" customWidth="1"/>
    <col min="5" max="5" width="6.875" style="1" customWidth="1"/>
    <col min="6" max="6" width="10.625" style="1" customWidth="1"/>
    <col min="7" max="8" width="10.125" style="1" customWidth="1"/>
    <col min="9" max="16384" width="9" style="1"/>
  </cols>
  <sheetData>
    <row r="1" s="1" customFormat="1" ht="31" customHeight="1" spans="1:8">
      <c r="A1" s="6" t="s">
        <v>212</v>
      </c>
      <c r="B1" s="6"/>
      <c r="C1" s="6"/>
      <c r="D1" s="6"/>
      <c r="E1" s="6"/>
      <c r="F1" s="6"/>
      <c r="G1" s="6"/>
      <c r="H1" s="6"/>
    </row>
    <row r="2" s="2" customFormat="1" ht="31" customHeight="1" spans="1:11">
      <c r="A2" s="7" t="s">
        <v>213</v>
      </c>
      <c r="B2" s="7"/>
      <c r="C2" s="7"/>
      <c r="D2" s="7"/>
      <c r="E2" s="22"/>
      <c r="F2" s="22"/>
      <c r="G2" s="22"/>
      <c r="H2" s="22"/>
      <c r="I2" s="7"/>
      <c r="J2" s="7"/>
      <c r="K2" s="7"/>
    </row>
    <row r="3" s="3" customFormat="1" ht="36" customHeight="1" spans="1:8">
      <c r="A3" s="8" t="s">
        <v>22</v>
      </c>
      <c r="B3" s="9" t="s">
        <v>214</v>
      </c>
      <c r="C3" s="9" t="s">
        <v>215</v>
      </c>
      <c r="D3" s="10" t="s">
        <v>216</v>
      </c>
      <c r="E3" s="10" t="s">
        <v>217</v>
      </c>
      <c r="F3" s="10" t="s">
        <v>218</v>
      </c>
      <c r="G3" s="10" t="s">
        <v>29</v>
      </c>
      <c r="H3" s="10" t="s">
        <v>30</v>
      </c>
    </row>
    <row r="4" s="4" customFormat="1" ht="27" customHeight="1" spans="1:8">
      <c r="A4" s="11">
        <v>1</v>
      </c>
      <c r="B4" s="12" t="s">
        <v>31</v>
      </c>
      <c r="C4" s="12" t="s">
        <v>32</v>
      </c>
      <c r="D4" s="12" t="s">
        <v>219</v>
      </c>
      <c r="E4" s="12">
        <v>1</v>
      </c>
      <c r="F4" s="12" t="s">
        <v>220</v>
      </c>
      <c r="G4" s="23" t="s">
        <v>219</v>
      </c>
      <c r="H4" s="12">
        <f t="shared" ref="H4:H46" si="0">1196*E4</f>
        <v>1196</v>
      </c>
    </row>
    <row r="5" s="4" customFormat="1" ht="27" customHeight="1" spans="1:8">
      <c r="A5" s="11">
        <v>2</v>
      </c>
      <c r="B5" s="12" t="s">
        <v>31</v>
      </c>
      <c r="C5" s="12" t="s">
        <v>32</v>
      </c>
      <c r="D5" s="12" t="s">
        <v>221</v>
      </c>
      <c r="E5" s="12">
        <v>1</v>
      </c>
      <c r="F5" s="12" t="s">
        <v>222</v>
      </c>
      <c r="G5" s="23" t="s">
        <v>221</v>
      </c>
      <c r="H5" s="12">
        <f t="shared" si="0"/>
        <v>1196</v>
      </c>
    </row>
    <row r="6" s="4" customFormat="1" ht="27" customHeight="1" spans="1:8">
      <c r="A6" s="11">
        <v>3</v>
      </c>
      <c r="B6" s="12" t="s">
        <v>31</v>
      </c>
      <c r="C6" s="12" t="s">
        <v>32</v>
      </c>
      <c r="D6" s="12" t="s">
        <v>223</v>
      </c>
      <c r="E6" s="12">
        <v>1</v>
      </c>
      <c r="F6" s="12" t="s">
        <v>222</v>
      </c>
      <c r="G6" s="23" t="s">
        <v>223</v>
      </c>
      <c r="H6" s="12">
        <f t="shared" si="0"/>
        <v>1196</v>
      </c>
    </row>
    <row r="7" s="4" customFormat="1" ht="27" customHeight="1" spans="1:8">
      <c r="A7" s="11">
        <v>4</v>
      </c>
      <c r="B7" s="12" t="s">
        <v>31</v>
      </c>
      <c r="C7" s="12" t="s">
        <v>32</v>
      </c>
      <c r="D7" s="12" t="s">
        <v>224</v>
      </c>
      <c r="E7" s="12">
        <v>2</v>
      </c>
      <c r="F7" s="12" t="s">
        <v>222</v>
      </c>
      <c r="G7" s="23" t="s">
        <v>224</v>
      </c>
      <c r="H7" s="12">
        <f t="shared" si="0"/>
        <v>2392</v>
      </c>
    </row>
    <row r="8" s="4" customFormat="1" ht="27" customHeight="1" spans="1:8">
      <c r="A8" s="11">
        <v>5</v>
      </c>
      <c r="B8" s="12" t="s">
        <v>31</v>
      </c>
      <c r="C8" s="12" t="s">
        <v>32</v>
      </c>
      <c r="D8" s="12" t="s">
        <v>225</v>
      </c>
      <c r="E8" s="12">
        <v>1</v>
      </c>
      <c r="F8" s="12" t="s">
        <v>222</v>
      </c>
      <c r="G8" s="23" t="s">
        <v>225</v>
      </c>
      <c r="H8" s="12">
        <f t="shared" si="0"/>
        <v>1196</v>
      </c>
    </row>
    <row r="9" s="4" customFormat="1" ht="27" customHeight="1" spans="1:8">
      <c r="A9" s="11">
        <v>6</v>
      </c>
      <c r="B9" s="12" t="s">
        <v>31</v>
      </c>
      <c r="C9" s="12" t="s">
        <v>32</v>
      </c>
      <c r="D9" s="12" t="s">
        <v>226</v>
      </c>
      <c r="E9" s="12">
        <v>1</v>
      </c>
      <c r="F9" s="12" t="s">
        <v>222</v>
      </c>
      <c r="G9" s="23" t="s">
        <v>226</v>
      </c>
      <c r="H9" s="12">
        <f t="shared" si="0"/>
        <v>1196</v>
      </c>
    </row>
    <row r="10" s="4" customFormat="1" ht="27" customHeight="1" spans="1:8">
      <c r="A10" s="11">
        <v>7</v>
      </c>
      <c r="B10" s="12" t="s">
        <v>31</v>
      </c>
      <c r="C10" s="12" t="s">
        <v>32</v>
      </c>
      <c r="D10" s="12" t="s">
        <v>227</v>
      </c>
      <c r="E10" s="12">
        <v>1</v>
      </c>
      <c r="F10" s="12" t="s">
        <v>222</v>
      </c>
      <c r="G10" s="23" t="s">
        <v>227</v>
      </c>
      <c r="H10" s="12">
        <f t="shared" si="0"/>
        <v>1196</v>
      </c>
    </row>
    <row r="11" s="4" customFormat="1" ht="27" customHeight="1" spans="1:8">
      <c r="A11" s="11">
        <v>8</v>
      </c>
      <c r="B11" s="12" t="s">
        <v>31</v>
      </c>
      <c r="C11" s="12" t="s">
        <v>32</v>
      </c>
      <c r="D11" s="12" t="s">
        <v>228</v>
      </c>
      <c r="E11" s="12">
        <v>1</v>
      </c>
      <c r="F11" s="12" t="s">
        <v>222</v>
      </c>
      <c r="G11" s="23" t="s">
        <v>228</v>
      </c>
      <c r="H11" s="12">
        <f t="shared" si="0"/>
        <v>1196</v>
      </c>
    </row>
    <row r="12" s="4" customFormat="1" ht="27" customHeight="1" spans="1:8">
      <c r="A12" s="11">
        <v>9</v>
      </c>
      <c r="B12" s="12" t="s">
        <v>31</v>
      </c>
      <c r="C12" s="12" t="s">
        <v>32</v>
      </c>
      <c r="D12" s="12" t="s">
        <v>229</v>
      </c>
      <c r="E12" s="12">
        <v>1</v>
      </c>
      <c r="F12" s="12" t="s">
        <v>222</v>
      </c>
      <c r="G12" s="23" t="s">
        <v>229</v>
      </c>
      <c r="H12" s="12">
        <f t="shared" si="0"/>
        <v>1196</v>
      </c>
    </row>
    <row r="13" s="4" customFormat="1" ht="27" customHeight="1" spans="1:8">
      <c r="A13" s="11">
        <v>10</v>
      </c>
      <c r="B13" s="12" t="s">
        <v>31</v>
      </c>
      <c r="C13" s="12" t="s">
        <v>32</v>
      </c>
      <c r="D13" s="12" t="s">
        <v>230</v>
      </c>
      <c r="E13" s="12">
        <v>2</v>
      </c>
      <c r="F13" s="12" t="s">
        <v>222</v>
      </c>
      <c r="G13" s="23" t="s">
        <v>230</v>
      </c>
      <c r="H13" s="12">
        <f t="shared" si="0"/>
        <v>2392</v>
      </c>
    </row>
    <row r="14" s="4" customFormat="1" ht="27" customHeight="1" spans="1:8">
      <c r="A14" s="11">
        <v>11</v>
      </c>
      <c r="B14" s="12" t="s">
        <v>31</v>
      </c>
      <c r="C14" s="12" t="s">
        <v>32</v>
      </c>
      <c r="D14" s="12" t="s">
        <v>231</v>
      </c>
      <c r="E14" s="12">
        <v>2</v>
      </c>
      <c r="F14" s="12" t="s">
        <v>222</v>
      </c>
      <c r="G14" s="23" t="s">
        <v>231</v>
      </c>
      <c r="H14" s="12">
        <f t="shared" si="0"/>
        <v>2392</v>
      </c>
    </row>
    <row r="15" s="4" customFormat="1" ht="27" customHeight="1" spans="1:8">
      <c r="A15" s="11">
        <v>12</v>
      </c>
      <c r="B15" s="12" t="s">
        <v>31</v>
      </c>
      <c r="C15" s="12" t="s">
        <v>32</v>
      </c>
      <c r="D15" s="12" t="s">
        <v>232</v>
      </c>
      <c r="E15" s="12">
        <v>1</v>
      </c>
      <c r="F15" s="12" t="s">
        <v>222</v>
      </c>
      <c r="G15" s="23" t="s">
        <v>232</v>
      </c>
      <c r="H15" s="12">
        <f t="shared" si="0"/>
        <v>1196</v>
      </c>
    </row>
    <row r="16" s="4" customFormat="1" ht="27" customHeight="1" spans="1:8">
      <c r="A16" s="11">
        <v>13</v>
      </c>
      <c r="B16" s="12" t="s">
        <v>31</v>
      </c>
      <c r="C16" s="12" t="s">
        <v>32</v>
      </c>
      <c r="D16" s="12" t="s">
        <v>233</v>
      </c>
      <c r="E16" s="12">
        <v>1</v>
      </c>
      <c r="F16" s="12" t="s">
        <v>222</v>
      </c>
      <c r="G16" s="23" t="s">
        <v>233</v>
      </c>
      <c r="H16" s="12">
        <f t="shared" si="0"/>
        <v>1196</v>
      </c>
    </row>
    <row r="17" s="4" customFormat="1" ht="27" customHeight="1" spans="1:8">
      <c r="A17" s="11">
        <v>14</v>
      </c>
      <c r="B17" s="12" t="s">
        <v>31</v>
      </c>
      <c r="C17" s="12" t="s">
        <v>32</v>
      </c>
      <c r="D17" s="12" t="s">
        <v>234</v>
      </c>
      <c r="E17" s="12">
        <v>1</v>
      </c>
      <c r="F17" s="12" t="s">
        <v>222</v>
      </c>
      <c r="G17" s="23" t="s">
        <v>234</v>
      </c>
      <c r="H17" s="12">
        <f t="shared" si="0"/>
        <v>1196</v>
      </c>
    </row>
    <row r="18" s="4" customFormat="1" ht="27" customHeight="1" spans="1:8">
      <c r="A18" s="11">
        <v>15</v>
      </c>
      <c r="B18" s="12" t="s">
        <v>31</v>
      </c>
      <c r="C18" s="12" t="s">
        <v>32</v>
      </c>
      <c r="D18" s="12" t="s">
        <v>235</v>
      </c>
      <c r="E18" s="12">
        <v>1</v>
      </c>
      <c r="F18" s="12" t="s">
        <v>222</v>
      </c>
      <c r="G18" s="23" t="s">
        <v>235</v>
      </c>
      <c r="H18" s="12">
        <f t="shared" si="0"/>
        <v>1196</v>
      </c>
    </row>
    <row r="19" s="4" customFormat="1" ht="27" customHeight="1" spans="1:8">
      <c r="A19" s="11">
        <v>16</v>
      </c>
      <c r="B19" s="12" t="s">
        <v>31</v>
      </c>
      <c r="C19" s="12" t="s">
        <v>32</v>
      </c>
      <c r="D19" s="12" t="s">
        <v>236</v>
      </c>
      <c r="E19" s="12">
        <v>1</v>
      </c>
      <c r="F19" s="12" t="s">
        <v>222</v>
      </c>
      <c r="G19" s="23" t="s">
        <v>236</v>
      </c>
      <c r="H19" s="12">
        <f t="shared" si="0"/>
        <v>1196</v>
      </c>
    </row>
    <row r="20" s="4" customFormat="1" ht="27" customHeight="1" spans="1:8">
      <c r="A20" s="11">
        <v>17</v>
      </c>
      <c r="B20" s="12" t="s">
        <v>31</v>
      </c>
      <c r="C20" s="12" t="s">
        <v>32</v>
      </c>
      <c r="D20" s="12" t="s">
        <v>237</v>
      </c>
      <c r="E20" s="12">
        <v>1</v>
      </c>
      <c r="F20" s="12" t="s">
        <v>222</v>
      </c>
      <c r="G20" s="23" t="s">
        <v>237</v>
      </c>
      <c r="H20" s="12">
        <f t="shared" si="0"/>
        <v>1196</v>
      </c>
    </row>
    <row r="21" s="4" customFormat="1" ht="27" customHeight="1" spans="1:8">
      <c r="A21" s="11">
        <v>18</v>
      </c>
      <c r="B21" s="12" t="s">
        <v>31</v>
      </c>
      <c r="C21" s="12" t="s">
        <v>32</v>
      </c>
      <c r="D21" s="12" t="s">
        <v>238</v>
      </c>
      <c r="E21" s="12">
        <v>1</v>
      </c>
      <c r="F21" s="12" t="s">
        <v>222</v>
      </c>
      <c r="G21" s="23" t="s">
        <v>238</v>
      </c>
      <c r="H21" s="12">
        <f t="shared" si="0"/>
        <v>1196</v>
      </c>
    </row>
    <row r="22" s="4" customFormat="1" ht="27" customHeight="1" spans="1:8">
      <c r="A22" s="11">
        <v>19</v>
      </c>
      <c r="B22" s="12" t="s">
        <v>31</v>
      </c>
      <c r="C22" s="12" t="s">
        <v>32</v>
      </c>
      <c r="D22" s="12" t="s">
        <v>239</v>
      </c>
      <c r="E22" s="12">
        <v>1</v>
      </c>
      <c r="F22" s="12" t="s">
        <v>222</v>
      </c>
      <c r="G22" s="23" t="s">
        <v>239</v>
      </c>
      <c r="H22" s="12">
        <f t="shared" si="0"/>
        <v>1196</v>
      </c>
    </row>
    <row r="23" s="4" customFormat="1" ht="27" customHeight="1" spans="1:8">
      <c r="A23" s="11">
        <v>20</v>
      </c>
      <c r="B23" s="12" t="s">
        <v>31</v>
      </c>
      <c r="C23" s="12" t="s">
        <v>32</v>
      </c>
      <c r="D23" s="12" t="s">
        <v>240</v>
      </c>
      <c r="E23" s="12">
        <v>1</v>
      </c>
      <c r="F23" s="12" t="s">
        <v>222</v>
      </c>
      <c r="G23" s="23" t="s">
        <v>240</v>
      </c>
      <c r="H23" s="12">
        <f t="shared" si="0"/>
        <v>1196</v>
      </c>
    </row>
    <row r="24" s="4" customFormat="1" ht="27" customHeight="1" spans="1:8">
      <c r="A24" s="11">
        <v>21</v>
      </c>
      <c r="B24" s="12" t="s">
        <v>31</v>
      </c>
      <c r="C24" s="12" t="s">
        <v>32</v>
      </c>
      <c r="D24" s="12" t="s">
        <v>241</v>
      </c>
      <c r="E24" s="12">
        <v>1</v>
      </c>
      <c r="F24" s="12" t="s">
        <v>222</v>
      </c>
      <c r="G24" s="23" t="s">
        <v>241</v>
      </c>
      <c r="H24" s="12">
        <f t="shared" si="0"/>
        <v>1196</v>
      </c>
    </row>
    <row r="25" s="4" customFormat="1" ht="27" customHeight="1" spans="1:8">
      <c r="A25" s="11">
        <v>22</v>
      </c>
      <c r="B25" s="12" t="s">
        <v>31</v>
      </c>
      <c r="C25" s="12" t="s">
        <v>32</v>
      </c>
      <c r="D25" s="12" t="s">
        <v>242</v>
      </c>
      <c r="E25" s="12">
        <v>1</v>
      </c>
      <c r="F25" s="12" t="s">
        <v>222</v>
      </c>
      <c r="G25" s="23" t="s">
        <v>242</v>
      </c>
      <c r="H25" s="12">
        <f t="shared" si="0"/>
        <v>1196</v>
      </c>
    </row>
    <row r="26" s="4" customFormat="1" ht="27" customHeight="1" spans="1:8">
      <c r="A26" s="11">
        <v>23</v>
      </c>
      <c r="B26" s="12" t="s">
        <v>31</v>
      </c>
      <c r="C26" s="12" t="s">
        <v>32</v>
      </c>
      <c r="D26" s="12" t="s">
        <v>243</v>
      </c>
      <c r="E26" s="12">
        <v>1</v>
      </c>
      <c r="F26" s="12" t="s">
        <v>222</v>
      </c>
      <c r="G26" s="23" t="s">
        <v>243</v>
      </c>
      <c r="H26" s="12">
        <f t="shared" si="0"/>
        <v>1196</v>
      </c>
    </row>
    <row r="27" s="4" customFormat="1" ht="27" customHeight="1" spans="1:8">
      <c r="A27" s="11">
        <v>24</v>
      </c>
      <c r="B27" s="12" t="s">
        <v>31</v>
      </c>
      <c r="C27" s="12" t="s">
        <v>32</v>
      </c>
      <c r="D27" s="12" t="s">
        <v>244</v>
      </c>
      <c r="E27" s="12">
        <v>1</v>
      </c>
      <c r="F27" s="12" t="s">
        <v>222</v>
      </c>
      <c r="G27" s="23" t="s">
        <v>244</v>
      </c>
      <c r="H27" s="12">
        <f t="shared" si="0"/>
        <v>1196</v>
      </c>
    </row>
    <row r="28" s="4" customFormat="1" ht="27" customHeight="1" spans="1:8">
      <c r="A28" s="11">
        <v>25</v>
      </c>
      <c r="B28" s="12" t="s">
        <v>31</v>
      </c>
      <c r="C28" s="12" t="s">
        <v>32</v>
      </c>
      <c r="D28" s="12" t="s">
        <v>245</v>
      </c>
      <c r="E28" s="12">
        <v>1</v>
      </c>
      <c r="F28" s="12" t="s">
        <v>222</v>
      </c>
      <c r="G28" s="23" t="s">
        <v>245</v>
      </c>
      <c r="H28" s="12">
        <f t="shared" si="0"/>
        <v>1196</v>
      </c>
    </row>
    <row r="29" s="4" customFormat="1" ht="27" customHeight="1" spans="1:8">
      <c r="A29" s="11">
        <v>26</v>
      </c>
      <c r="B29" s="12" t="s">
        <v>31</v>
      </c>
      <c r="C29" s="12" t="s">
        <v>32</v>
      </c>
      <c r="D29" s="12" t="s">
        <v>246</v>
      </c>
      <c r="E29" s="12">
        <v>1</v>
      </c>
      <c r="F29" s="12" t="s">
        <v>222</v>
      </c>
      <c r="G29" s="23" t="s">
        <v>246</v>
      </c>
      <c r="H29" s="12">
        <f t="shared" si="0"/>
        <v>1196</v>
      </c>
    </row>
    <row r="30" s="4" customFormat="1" ht="27" customHeight="1" spans="1:8">
      <c r="A30" s="11">
        <v>27</v>
      </c>
      <c r="B30" s="12" t="s">
        <v>31</v>
      </c>
      <c r="C30" s="12" t="s">
        <v>32</v>
      </c>
      <c r="D30" s="12" t="s">
        <v>120</v>
      </c>
      <c r="E30" s="12">
        <v>2</v>
      </c>
      <c r="F30" s="12" t="s">
        <v>222</v>
      </c>
      <c r="G30" s="23" t="s">
        <v>120</v>
      </c>
      <c r="H30" s="12">
        <f t="shared" si="0"/>
        <v>2392</v>
      </c>
    </row>
    <row r="31" s="4" customFormat="1" ht="27" customHeight="1" spans="1:8">
      <c r="A31" s="11">
        <v>28</v>
      </c>
      <c r="B31" s="12" t="s">
        <v>31</v>
      </c>
      <c r="C31" s="12" t="s">
        <v>32</v>
      </c>
      <c r="D31" s="12" t="s">
        <v>247</v>
      </c>
      <c r="E31" s="12">
        <v>1</v>
      </c>
      <c r="F31" s="12" t="s">
        <v>222</v>
      </c>
      <c r="G31" s="23" t="s">
        <v>247</v>
      </c>
      <c r="H31" s="12">
        <f t="shared" si="0"/>
        <v>1196</v>
      </c>
    </row>
    <row r="32" s="4" customFormat="1" ht="27" customHeight="1" spans="1:8">
      <c r="A32" s="11">
        <v>29</v>
      </c>
      <c r="B32" s="12" t="s">
        <v>31</v>
      </c>
      <c r="C32" s="12" t="s">
        <v>32</v>
      </c>
      <c r="D32" s="12" t="s">
        <v>248</v>
      </c>
      <c r="E32" s="12">
        <v>1</v>
      </c>
      <c r="F32" s="12" t="s">
        <v>222</v>
      </c>
      <c r="G32" s="23" t="s">
        <v>248</v>
      </c>
      <c r="H32" s="12">
        <f t="shared" si="0"/>
        <v>1196</v>
      </c>
    </row>
    <row r="33" s="4" customFormat="1" ht="27" customHeight="1" spans="1:8">
      <c r="A33" s="11">
        <v>30</v>
      </c>
      <c r="B33" s="12" t="s">
        <v>31</v>
      </c>
      <c r="C33" s="12" t="s">
        <v>32</v>
      </c>
      <c r="D33" s="12" t="s">
        <v>249</v>
      </c>
      <c r="E33" s="12">
        <v>1</v>
      </c>
      <c r="F33" s="12" t="s">
        <v>222</v>
      </c>
      <c r="G33" s="23" t="s">
        <v>249</v>
      </c>
      <c r="H33" s="12">
        <f t="shared" si="0"/>
        <v>1196</v>
      </c>
    </row>
    <row r="34" s="4" customFormat="1" ht="27" customHeight="1" spans="1:8">
      <c r="A34" s="11">
        <v>31</v>
      </c>
      <c r="B34" s="12" t="s">
        <v>31</v>
      </c>
      <c r="C34" s="12" t="s">
        <v>32</v>
      </c>
      <c r="D34" s="12" t="s">
        <v>250</v>
      </c>
      <c r="E34" s="12">
        <v>1</v>
      </c>
      <c r="F34" s="12" t="s">
        <v>222</v>
      </c>
      <c r="G34" s="23" t="s">
        <v>250</v>
      </c>
      <c r="H34" s="12">
        <f t="shared" si="0"/>
        <v>1196</v>
      </c>
    </row>
    <row r="35" s="4" customFormat="1" ht="27" customHeight="1" spans="1:8">
      <c r="A35" s="11">
        <v>32</v>
      </c>
      <c r="B35" s="12" t="s">
        <v>31</v>
      </c>
      <c r="C35" s="12" t="s">
        <v>32</v>
      </c>
      <c r="D35" s="12" t="s">
        <v>251</v>
      </c>
      <c r="E35" s="12">
        <v>1</v>
      </c>
      <c r="F35" s="12" t="s">
        <v>222</v>
      </c>
      <c r="G35" s="23" t="s">
        <v>251</v>
      </c>
      <c r="H35" s="12">
        <f t="shared" si="0"/>
        <v>1196</v>
      </c>
    </row>
    <row r="36" s="4" customFormat="1" ht="27" customHeight="1" spans="1:8">
      <c r="A36" s="11">
        <v>33</v>
      </c>
      <c r="B36" s="12" t="s">
        <v>31</v>
      </c>
      <c r="C36" s="12" t="s">
        <v>32</v>
      </c>
      <c r="D36" s="12" t="s">
        <v>252</v>
      </c>
      <c r="E36" s="12">
        <v>2</v>
      </c>
      <c r="F36" s="12" t="s">
        <v>222</v>
      </c>
      <c r="G36" s="23" t="s">
        <v>252</v>
      </c>
      <c r="H36" s="12">
        <f t="shared" si="0"/>
        <v>2392</v>
      </c>
    </row>
    <row r="37" s="4" customFormat="1" ht="27" customHeight="1" spans="1:8">
      <c r="A37" s="11">
        <v>34</v>
      </c>
      <c r="B37" s="12" t="s">
        <v>31</v>
      </c>
      <c r="C37" s="12" t="s">
        <v>32</v>
      </c>
      <c r="D37" s="12" t="s">
        <v>108</v>
      </c>
      <c r="E37" s="12">
        <v>1</v>
      </c>
      <c r="F37" s="12" t="s">
        <v>222</v>
      </c>
      <c r="G37" s="23" t="s">
        <v>108</v>
      </c>
      <c r="H37" s="12">
        <f t="shared" si="0"/>
        <v>1196</v>
      </c>
    </row>
    <row r="38" s="4" customFormat="1" ht="27" customHeight="1" spans="1:8">
      <c r="A38" s="11">
        <v>35</v>
      </c>
      <c r="B38" s="12" t="s">
        <v>31</v>
      </c>
      <c r="C38" s="12" t="s">
        <v>32</v>
      </c>
      <c r="D38" s="12" t="s">
        <v>253</v>
      </c>
      <c r="E38" s="12">
        <v>1</v>
      </c>
      <c r="F38" s="12" t="s">
        <v>222</v>
      </c>
      <c r="G38" s="23" t="s">
        <v>253</v>
      </c>
      <c r="H38" s="12">
        <f t="shared" si="0"/>
        <v>1196</v>
      </c>
    </row>
    <row r="39" s="4" customFormat="1" ht="27" customHeight="1" spans="1:8">
      <c r="A39" s="11">
        <v>36</v>
      </c>
      <c r="B39" s="12" t="s">
        <v>31</v>
      </c>
      <c r="C39" s="12" t="s">
        <v>32</v>
      </c>
      <c r="D39" s="13" t="s">
        <v>254</v>
      </c>
      <c r="E39" s="24">
        <v>1</v>
      </c>
      <c r="F39" s="12" t="s">
        <v>222</v>
      </c>
      <c r="G39" s="13" t="s">
        <v>254</v>
      </c>
      <c r="H39" s="12">
        <f t="shared" si="0"/>
        <v>1196</v>
      </c>
    </row>
    <row r="40" s="4" customFormat="1" ht="27" customHeight="1" spans="1:8">
      <c r="A40" s="11">
        <v>37</v>
      </c>
      <c r="B40" s="12" t="s">
        <v>31</v>
      </c>
      <c r="C40" s="12" t="s">
        <v>32</v>
      </c>
      <c r="D40" s="14" t="s">
        <v>255</v>
      </c>
      <c r="E40" s="25">
        <v>1</v>
      </c>
      <c r="F40" s="12" t="s">
        <v>220</v>
      </c>
      <c r="G40" s="14" t="s">
        <v>255</v>
      </c>
      <c r="H40" s="12">
        <f t="shared" si="0"/>
        <v>1196</v>
      </c>
    </row>
    <row r="41" s="4" customFormat="1" ht="27" customHeight="1" spans="1:8">
      <c r="A41" s="11">
        <v>38</v>
      </c>
      <c r="B41" s="12" t="s">
        <v>31</v>
      </c>
      <c r="C41" s="12" t="s">
        <v>32</v>
      </c>
      <c r="D41" s="15" t="s">
        <v>256</v>
      </c>
      <c r="E41" s="25">
        <v>1</v>
      </c>
      <c r="F41" s="12" t="s">
        <v>222</v>
      </c>
      <c r="G41" s="15" t="s">
        <v>256</v>
      </c>
      <c r="H41" s="12">
        <f t="shared" si="0"/>
        <v>1196</v>
      </c>
    </row>
    <row r="42" s="4" customFormat="1" ht="27" customHeight="1" spans="1:8">
      <c r="A42" s="11">
        <v>39</v>
      </c>
      <c r="B42" s="12" t="s">
        <v>31</v>
      </c>
      <c r="C42" s="12" t="s">
        <v>32</v>
      </c>
      <c r="D42" s="15" t="s">
        <v>257</v>
      </c>
      <c r="E42" s="25">
        <v>1</v>
      </c>
      <c r="F42" s="12" t="s">
        <v>222</v>
      </c>
      <c r="G42" s="15" t="s">
        <v>257</v>
      </c>
      <c r="H42" s="12">
        <f t="shared" si="0"/>
        <v>1196</v>
      </c>
    </row>
    <row r="43" s="4" customFormat="1" ht="27" customHeight="1" spans="1:8">
      <c r="A43" s="11">
        <v>40</v>
      </c>
      <c r="B43" s="16" t="s">
        <v>31</v>
      </c>
      <c r="C43" s="16" t="s">
        <v>32</v>
      </c>
      <c r="D43" s="17" t="s">
        <v>258</v>
      </c>
      <c r="E43" s="26">
        <v>1</v>
      </c>
      <c r="F43" s="16" t="s">
        <v>222</v>
      </c>
      <c r="G43" s="17" t="s">
        <v>258</v>
      </c>
      <c r="H43" s="16">
        <f t="shared" si="0"/>
        <v>1196</v>
      </c>
    </row>
    <row r="44" s="4" customFormat="1" ht="27" customHeight="1" spans="1:8">
      <c r="A44" s="11">
        <v>41</v>
      </c>
      <c r="B44" s="12" t="s">
        <v>31</v>
      </c>
      <c r="C44" s="12" t="s">
        <v>32</v>
      </c>
      <c r="D44" s="18" t="s">
        <v>43</v>
      </c>
      <c r="E44" s="25">
        <v>1</v>
      </c>
      <c r="F44" s="12" t="s">
        <v>222</v>
      </c>
      <c r="G44" s="18" t="s">
        <v>43</v>
      </c>
      <c r="H44" s="12">
        <f t="shared" si="0"/>
        <v>1196</v>
      </c>
    </row>
    <row r="45" s="4" customFormat="1" ht="27" customHeight="1" spans="1:8">
      <c r="A45" s="11">
        <v>42</v>
      </c>
      <c r="B45" s="12" t="s">
        <v>31</v>
      </c>
      <c r="C45" s="12" t="s">
        <v>32</v>
      </c>
      <c r="D45" s="18" t="s">
        <v>259</v>
      </c>
      <c r="E45" s="25">
        <v>1</v>
      </c>
      <c r="F45" s="12" t="s">
        <v>222</v>
      </c>
      <c r="G45" s="18" t="s">
        <v>259</v>
      </c>
      <c r="H45" s="12">
        <f t="shared" si="0"/>
        <v>1196</v>
      </c>
    </row>
    <row r="46" s="4" customFormat="1" ht="27" customHeight="1" spans="1:8">
      <c r="A46" s="11">
        <v>43</v>
      </c>
      <c r="B46" s="12" t="s">
        <v>31</v>
      </c>
      <c r="C46" s="12" t="s">
        <v>32</v>
      </c>
      <c r="D46" s="18" t="s">
        <v>74</v>
      </c>
      <c r="E46" s="25">
        <v>1</v>
      </c>
      <c r="F46" s="12" t="s">
        <v>222</v>
      </c>
      <c r="G46" s="18" t="s">
        <v>74</v>
      </c>
      <c r="H46" s="12">
        <f t="shared" si="0"/>
        <v>1196</v>
      </c>
    </row>
    <row r="47" s="5" customFormat="1" ht="51" customHeight="1" spans="1:8">
      <c r="A47" s="19" t="s">
        <v>204</v>
      </c>
      <c r="B47" s="19"/>
      <c r="C47" s="20"/>
      <c r="D47" s="21" t="s">
        <v>205</v>
      </c>
      <c r="E47" s="19"/>
      <c r="F47" s="19" t="s">
        <v>206</v>
      </c>
      <c r="G47" s="19"/>
      <c r="H47" s="19"/>
    </row>
  </sheetData>
  <mergeCells count="4">
    <mergeCell ref="A1:H1"/>
    <mergeCell ref="E2:H2"/>
    <mergeCell ref="A47:B47"/>
    <mergeCell ref="F47:H47"/>
  </mergeCells>
  <conditionalFormatting sqref="D40">
    <cfRule type="duplicateValues" dxfId="0" priority="18"/>
  </conditionalFormatting>
  <conditionalFormatting sqref="D41">
    <cfRule type="duplicateValues" dxfId="0" priority="16"/>
  </conditionalFormatting>
  <conditionalFormatting sqref="G41">
    <cfRule type="duplicateValues" dxfId="0" priority="7"/>
  </conditionalFormatting>
  <conditionalFormatting sqref="D42">
    <cfRule type="duplicateValues" dxfId="0" priority="14"/>
  </conditionalFormatting>
  <conditionalFormatting sqref="D43">
    <cfRule type="duplicateValues" dxfId="0" priority="13"/>
  </conditionalFormatting>
  <conditionalFormatting sqref="D44">
    <cfRule type="duplicateValues" dxfId="0" priority="11"/>
  </conditionalFormatting>
  <conditionalFormatting sqref="G44">
    <cfRule type="duplicateValues" dxfId="0" priority="5"/>
  </conditionalFormatting>
  <conditionalFormatting sqref="D45">
    <cfRule type="duplicateValues" dxfId="0" priority="9"/>
  </conditionalFormatting>
  <conditionalFormatting sqref="G45">
    <cfRule type="duplicateValues" dxfId="0" priority="3"/>
  </conditionalFormatting>
  <conditionalFormatting sqref="D46">
    <cfRule type="duplicateValues" dxfId="0" priority="8"/>
  </conditionalFormatting>
  <conditionalFormatting sqref="G46">
    <cfRule type="duplicateValues" dxfId="0" priority="2"/>
  </conditionalFormatting>
  <pageMargins left="0.472222222222222" right="0.314583333333333" top="0.511805555555556" bottom="0.55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惠民惠农财政补贴资金公示（低保）</vt:lpstr>
      <vt:lpstr>农村低保</vt:lpstr>
      <vt:lpstr>惠民惠农财政补贴资金公示（特困）</vt:lpstr>
      <vt:lpstr>农村特困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2026-03-21T04:30:00Z</dcterms:created>
  <dcterms:modified xsi:type="dcterms:W3CDTF">2026-04-08T16:01:25Z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7BF737DF176F44BAC557BA69C9C3B95B</vt:lpwstr>
  </property>
  <property fmtid="{D5CDD505-2E9C-101B-9397-08002B2CF9AE}" pid="3" name="KSOProductBuildVer">
    <vt:lpwstr>2052-11.8.2.11929</vt:lpwstr>
  </property>
</Properties>
</file>