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丧葬补助金及个人账户清退明细表人员" sheetId="4" r:id="rId1"/>
  </sheets>
  <definedNames>
    <definedName name="_xlnm._FilterDatabase" localSheetId="0" hidden="1">丧葬补助金及个人账户清退明细表人员!$A$1:$P$28</definedName>
    <definedName name="_xlnm.Print_Titles" localSheetId="0">丧葬补助金及个人账户清退明细表人员!#REF!</definedName>
  </definedNames>
  <calcPr calcId="144525"/>
</workbook>
</file>

<file path=xl/sharedStrings.xml><?xml version="1.0" encoding="utf-8"?>
<sst xmlns="http://schemas.openxmlformats.org/spreadsheetml/2006/main" count="125" uniqueCount="61">
  <si>
    <t>2026年3月份城乡居民基本养老保险丧葬补助金及个人账户清退明细表</t>
  </si>
  <si>
    <t xml:space="preserve">  单位（公章）：西岔镇人民政府       </t>
  </si>
  <si>
    <t>时间：2026年3月10日</t>
  </si>
  <si>
    <t>序号</t>
  </si>
  <si>
    <t>园区</t>
  </si>
  <si>
    <t>乡园区/村</t>
  </si>
  <si>
    <t>姓名</t>
  </si>
  <si>
    <t>死亡年月</t>
  </si>
  <si>
    <t>申领人姓名</t>
  </si>
  <si>
    <t>丧葬补助金</t>
  </si>
  <si>
    <t>个人账户清退</t>
  </si>
  <si>
    <t>补发
养老金</t>
  </si>
  <si>
    <t>合计</t>
  </si>
  <si>
    <t>备注</t>
  </si>
  <si>
    <t>应发丧葬补助金</t>
  </si>
  <si>
    <t>抵扣多领取养老金</t>
  </si>
  <si>
    <t>实发丧葬补助金</t>
  </si>
  <si>
    <t>小计</t>
  </si>
  <si>
    <t>城乡居民个人账户</t>
  </si>
  <si>
    <t>被征地农民个人账户</t>
  </si>
  <si>
    <t>村干部
个人账户</t>
  </si>
  <si>
    <t>西岔园区</t>
  </si>
  <si>
    <t>西岔镇团庄村</t>
  </si>
  <si>
    <t>王君英</t>
  </si>
  <si>
    <t>缴费领取待遇死亡</t>
  </si>
  <si>
    <t>付君忠</t>
  </si>
  <si>
    <t>达世兰</t>
  </si>
  <si>
    <t>未缴费领取待遇死亡</t>
  </si>
  <si>
    <t>陈希世</t>
  </si>
  <si>
    <t>魏至香</t>
  </si>
  <si>
    <t>西岔镇新苑村</t>
  </si>
  <si>
    <t>杨德生</t>
  </si>
  <si>
    <t>王翠玲</t>
  </si>
  <si>
    <t>缴费未领取待遇死亡</t>
  </si>
  <si>
    <t>西岔镇西岔村</t>
  </si>
  <si>
    <t>巴英清</t>
  </si>
  <si>
    <t>西岔镇新康村</t>
  </si>
  <si>
    <t>张中成</t>
  </si>
  <si>
    <t>张杨平</t>
  </si>
  <si>
    <t>韩平正</t>
  </si>
  <si>
    <t>韩百程</t>
  </si>
  <si>
    <t>西岔镇山字墩村</t>
  </si>
  <si>
    <t>王永亨</t>
  </si>
  <si>
    <t>刘玉兰</t>
  </si>
  <si>
    <t>西岔镇窝窝井村</t>
  </si>
  <si>
    <t>范多禄</t>
  </si>
  <si>
    <t>范梓萌</t>
  </si>
  <si>
    <t>陈文兰</t>
  </si>
  <si>
    <t>参加其他保险返个人账户</t>
  </si>
  <si>
    <t>保先锋</t>
  </si>
  <si>
    <t>彭维霞</t>
  </si>
  <si>
    <t>葛喜林</t>
  </si>
  <si>
    <t>陈文福</t>
  </si>
  <si>
    <t>张业军</t>
  </si>
  <si>
    <t>王文流</t>
  </si>
  <si>
    <t>葛正梅</t>
  </si>
  <si>
    <t>西岔镇赵家铺村</t>
  </si>
  <si>
    <t>赵贵哲</t>
  </si>
  <si>
    <t>分管领导：</t>
  </si>
  <si>
    <t>复核人：</t>
  </si>
  <si>
    <t>经办人：</t>
  </si>
</sst>
</file>

<file path=xl/styles.xml><?xml version="1.0" encoding="utf-8"?>
<styleSheet xmlns="http://schemas.openxmlformats.org/spreadsheetml/2006/main">
  <numFmts count="9">
    <numFmt numFmtId="176" formatCode="0.00;[Red]0.00"/>
    <numFmt numFmtId="177" formatCode="yyyy/mm/dd"/>
    <numFmt numFmtId="178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  <numFmt numFmtId="43" formatCode="_ * #,##0.00_ ;_ * \-#,##0.00_ ;_ * &quot;-&quot;??_ ;_ @_ "/>
    <numFmt numFmtId="180" formatCode="0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10"/>
      <name val="Helv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4">
    <xf numFmtId="0" fontId="0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0" fontId="2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0" fillId="11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27" borderId="8" applyNumberFormat="0" applyAlignment="0" applyProtection="0">
      <alignment vertical="center"/>
    </xf>
    <xf numFmtId="0" fontId="18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34" fillId="29" borderId="12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36" fillId="0" borderId="0"/>
    <xf numFmtId="0" fontId="17" fillId="15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5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46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45" applyFont="1" applyFill="1" applyAlignment="1">
      <alignment horizontal="center" vertical="center"/>
    </xf>
    <xf numFmtId="0" fontId="10" fillId="0" borderId="0" xfId="45" applyFont="1" applyFill="1" applyBorder="1" applyAlignment="1">
      <alignment horizontal="center" vertical="center"/>
    </xf>
    <xf numFmtId="0" fontId="11" fillId="0" borderId="0" xfId="46" applyFont="1" applyFill="1" applyBorder="1" applyAlignment="1">
      <alignment horizontal="center" vertical="center"/>
    </xf>
    <xf numFmtId="0" fontId="11" fillId="0" borderId="0" xfId="46" applyFont="1" applyFill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8" fillId="0" borderId="1" xfId="42" applyNumberFormat="1" applyFont="1" applyFill="1" applyBorder="1" applyAlignment="1">
      <alignment horizontal="center" vertical="center" wrapText="1"/>
    </xf>
    <xf numFmtId="177" fontId="8" fillId="0" borderId="1" xfId="42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21" applyFont="1" applyFill="1" applyBorder="1" applyAlignment="1">
      <alignment horizontal="center" vertical="center"/>
    </xf>
    <xf numFmtId="176" fontId="10" fillId="0" borderId="0" xfId="45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80" fontId="0" fillId="0" borderId="0" xfId="0" applyNumberForma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0" xfId="21" applyNumberFormat="1" applyFont="1" applyFill="1" applyBorder="1" applyAlignment="1">
      <alignment horizontal="center" vertical="center" wrapText="1"/>
    </xf>
    <xf numFmtId="0" fontId="13" fillId="0" borderId="0" xfId="21" applyNumberFormat="1" applyFont="1" applyFill="1" applyAlignment="1">
      <alignment horizontal="center" vertical="center" wrapText="1"/>
    </xf>
    <xf numFmtId="179" fontId="0" fillId="0" borderId="0" xfId="0" applyNumberForma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6" fillId="0" borderId="0" xfId="46" applyNumberFormat="1" applyFont="1" applyFill="1" applyAlignment="1">
      <alignment vertical="center"/>
    </xf>
    <xf numFmtId="49" fontId="6" fillId="0" borderId="0" xfId="46" applyNumberFormat="1" applyFont="1" applyFill="1" applyAlignment="1">
      <alignment horizontal="center" vertical="center"/>
    </xf>
    <xf numFmtId="49" fontId="7" fillId="0" borderId="6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0" xfId="21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</cellXfs>
  <cellStyles count="74">
    <cellStyle name="常规" xfId="0" builtinId="0"/>
    <cellStyle name="常规 2 4" xfId="1"/>
    <cellStyle name="常规 7" xfId="2"/>
    <cellStyle name="常规 5" xfId="3"/>
    <cellStyle name="常规 79" xfId="4"/>
    <cellStyle name="常规 7 6 5" xfId="5"/>
    <cellStyle name="常规 12 2 2 2" xfId="6"/>
    <cellStyle name="40% - 强调文字颜色 1" xfId="7" builtinId="31"/>
    <cellStyle name="60% - 强调文字颜色 4" xfId="8" builtinId="44"/>
    <cellStyle name="强调文字颜色 1" xfId="9" builtinId="29"/>
    <cellStyle name="适中" xfId="10" builtinId="28"/>
    <cellStyle name="警告文本" xfId="11" builtinId="11"/>
    <cellStyle name="20% - 强调文字颜色 6" xfId="12" builtinId="50"/>
    <cellStyle name="常规 3" xfId="13"/>
    <cellStyle name="差" xfId="14" builtinId="27"/>
    <cellStyle name="强调文字颜色 2" xfId="15" builtinId="33"/>
    <cellStyle name="汇总" xfId="16" builtinId="25"/>
    <cellStyle name="强调文字颜色 5" xfId="17" builtinId="45"/>
    <cellStyle name="常规 2 2" xfId="18"/>
    <cellStyle name="20% - 强调文字颜色 1" xfId="19" builtinId="30"/>
    <cellStyle name="40% - 强调文字颜色 4" xfId="20" builtinId="43"/>
    <cellStyle name="常规 4" xfId="21"/>
    <cellStyle name="标题 4" xfId="22" builtinId="19"/>
    <cellStyle name="常规 54" xfId="23"/>
    <cellStyle name="百分比" xfId="24" builtinId="5"/>
    <cellStyle name="千位分隔" xfId="25" builtinId="3"/>
    <cellStyle name="货币" xfId="26" builtinId="4"/>
    <cellStyle name="常规 9" xfId="27"/>
    <cellStyle name="好" xfId="28" builtinId="26"/>
    <cellStyle name="60% - 强调文字颜色 3" xfId="29" builtinId="40"/>
    <cellStyle name="常规_Sheet1" xfId="30"/>
    <cellStyle name="千位分隔[0]" xfId="31" builtinId="6"/>
    <cellStyle name="60% - 强调文字颜色 1" xfId="32" builtin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常规 10" xfId="39"/>
    <cellStyle name="40% - 强调文字颜色 6" xfId="40" builtinId="51"/>
    <cellStyle name="常规 13" xfId="41"/>
    <cellStyle name="常规 6" xfId="42"/>
    <cellStyle name="输出" xfId="43" builtinId="21"/>
    <cellStyle name="超链接" xfId="44" builtinId="8"/>
    <cellStyle name="常规 3 2" xfId="45"/>
    <cellStyle name="常规 41" xfId="46"/>
    <cellStyle name="输入" xfId="47" builtinId="20"/>
    <cellStyle name="常规 14" xfId="48"/>
    <cellStyle name="标题 1" xfId="49" builtinId="16"/>
    <cellStyle name="检查单元格" xfId="50" builtinId="23"/>
    <cellStyle name="标题 3" xfId="51" builtinId="18"/>
    <cellStyle name="已访问的超链接" xfId="52" builtinId="9"/>
    <cellStyle name="标题" xfId="53" builtinId="15"/>
    <cellStyle name="20% - 强调文字颜色 2" xfId="54" builtinId="34"/>
    <cellStyle name="40% - 强调文字颜色 5" xfId="55" builtinId="47"/>
    <cellStyle name="常规 2 12" xfId="56"/>
    <cellStyle name="40% - 强调文字颜色 2" xfId="57" builtinId="35"/>
    <cellStyle name="60% - 强调文字颜色 5" xfId="58" builtinId="48"/>
    <cellStyle name="常规 2" xfId="59"/>
    <cellStyle name="60% - 强调文字颜色 2" xfId="60" builtinId="36"/>
    <cellStyle name="强调文字颜色 3" xfId="61" builtinId="37"/>
    <cellStyle name="40% - 强调文字颜色 3" xfId="62" builtinId="39"/>
    <cellStyle name="60% - 强调文字颜色 6" xfId="63" builtinId="52"/>
    <cellStyle name="强调文字颜色 4" xfId="64" builtinId="41"/>
    <cellStyle name="20% - 强调文字颜色 4" xfId="65" builtinId="42"/>
    <cellStyle name="20% - 强调文字颜色 5" xfId="66" builtinId="46"/>
    <cellStyle name="常规 20" xfId="67"/>
    <cellStyle name="标题 2" xfId="68" builtinId="17"/>
    <cellStyle name="常规 15" xfId="69"/>
    <cellStyle name="强调文字颜色 6" xfId="70" builtinId="49"/>
    <cellStyle name="常规 15 2" xfId="71"/>
    <cellStyle name="常规 2 3" xfId="72"/>
    <cellStyle name="常规_Sheet3" xfId="73"/>
  </cellStyles>
  <tableStyles count="0" defaultTableStyle="TableStyleMedium2" defaultPivotStyle="PivotStyleLight16"/>
  <colors>
    <mruColors>
      <color rgb="00FF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14.25"/>
  <cols>
    <col min="1" max="1" width="5.125" style="7" customWidth="1"/>
    <col min="2" max="2" width="8.85" customWidth="1"/>
    <col min="3" max="3" width="12.625" customWidth="1"/>
    <col min="4" max="4" width="6.75" customWidth="1"/>
    <col min="5" max="5" width="12.625" customWidth="1"/>
    <col min="6" max="6" width="9.625" customWidth="1"/>
    <col min="7" max="7" width="7.875" customWidth="1"/>
    <col min="8" max="8" width="9.75" customWidth="1"/>
    <col min="9" max="9" width="8.25" customWidth="1"/>
    <col min="10" max="10" width="7.25" customWidth="1"/>
    <col min="11" max="11" width="8.25" customWidth="1"/>
    <col min="12" max="12" width="9.25" customWidth="1"/>
    <col min="13" max="13" width="8.25" customWidth="1"/>
    <col min="14" max="14" width="8.25" style="8" customWidth="1"/>
    <col min="15" max="15" width="7.375" style="7" customWidth="1"/>
    <col min="16" max="16" width="17.375" customWidth="1"/>
    <col min="17" max="18" width="9" customWidth="1"/>
  </cols>
  <sheetData>
    <row r="1" ht="27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5"/>
      <c r="O1" s="46"/>
    </row>
    <row r="2" s="1" customFormat="1" ht="15.75" spans="1:16">
      <c r="A2" s="10" t="s">
        <v>1</v>
      </c>
      <c r="B2" s="10"/>
      <c r="C2" s="10"/>
      <c r="D2" s="10"/>
      <c r="E2" s="25"/>
      <c r="F2" s="25"/>
      <c r="G2" s="26"/>
      <c r="H2" s="26"/>
      <c r="I2" s="26"/>
      <c r="J2" s="26"/>
      <c r="K2" s="26"/>
      <c r="L2" s="26"/>
      <c r="M2" s="47"/>
      <c r="N2" s="47"/>
      <c r="O2" s="48" t="s">
        <v>2</v>
      </c>
      <c r="P2" s="48"/>
    </row>
    <row r="3" s="2" customFormat="1" ht="29" customHeight="1" spans="1:18">
      <c r="A3" s="11" t="s">
        <v>3</v>
      </c>
      <c r="B3" s="12" t="s">
        <v>4</v>
      </c>
      <c r="C3" s="12" t="s">
        <v>5</v>
      </c>
      <c r="D3" s="12" t="s">
        <v>6</v>
      </c>
      <c r="E3" s="27" t="s">
        <v>7</v>
      </c>
      <c r="F3" s="12" t="s">
        <v>8</v>
      </c>
      <c r="G3" s="11" t="s">
        <v>9</v>
      </c>
      <c r="H3" s="11"/>
      <c r="I3" s="11"/>
      <c r="J3" s="11" t="s">
        <v>10</v>
      </c>
      <c r="K3" s="11"/>
      <c r="L3" s="11"/>
      <c r="M3" s="11"/>
      <c r="N3" s="27" t="s">
        <v>11</v>
      </c>
      <c r="O3" s="11" t="s">
        <v>12</v>
      </c>
      <c r="P3" s="12" t="s">
        <v>13</v>
      </c>
      <c r="Q3" s="53"/>
      <c r="R3" s="53"/>
    </row>
    <row r="4" s="2" customFormat="1" ht="32" customHeight="1" spans="1:16">
      <c r="A4" s="11"/>
      <c r="B4" s="12"/>
      <c r="C4" s="12"/>
      <c r="D4" s="12"/>
      <c r="E4" s="28"/>
      <c r="F4" s="12"/>
      <c r="G4" s="29" t="s">
        <v>14</v>
      </c>
      <c r="H4" s="11" t="s">
        <v>15</v>
      </c>
      <c r="I4" s="29" t="s">
        <v>16</v>
      </c>
      <c r="J4" s="11" t="s">
        <v>17</v>
      </c>
      <c r="K4" s="11" t="s">
        <v>18</v>
      </c>
      <c r="L4" s="11" t="s">
        <v>19</v>
      </c>
      <c r="M4" s="11" t="s">
        <v>20</v>
      </c>
      <c r="N4" s="49"/>
      <c r="O4" s="11"/>
      <c r="P4" s="12"/>
    </row>
    <row r="5" s="2" customFormat="1" ht="24" customHeight="1" spans="1:16">
      <c r="A5" s="13">
        <v>1</v>
      </c>
      <c r="B5" s="14" t="s">
        <v>21</v>
      </c>
      <c r="C5" s="15" t="s">
        <v>22</v>
      </c>
      <c r="D5" s="14" t="s">
        <v>23</v>
      </c>
      <c r="E5" s="30">
        <v>46021</v>
      </c>
      <c r="F5" s="14" t="s">
        <v>23</v>
      </c>
      <c r="G5" s="14">
        <v>2088</v>
      </c>
      <c r="H5" s="14">
        <v>0</v>
      </c>
      <c r="I5" s="14">
        <v>2088</v>
      </c>
      <c r="J5" s="14">
        <v>1735.36</v>
      </c>
      <c r="K5" s="14">
        <v>1735.36</v>
      </c>
      <c r="L5" s="14">
        <v>0</v>
      </c>
      <c r="M5" s="14">
        <v>0</v>
      </c>
      <c r="N5" s="14">
        <v>0</v>
      </c>
      <c r="O5" s="14">
        <v>3823.36</v>
      </c>
      <c r="P5" s="16" t="s">
        <v>24</v>
      </c>
    </row>
    <row r="6" s="3" customFormat="1" ht="26" customHeight="1" spans="1:16">
      <c r="A6" s="13">
        <v>2</v>
      </c>
      <c r="B6" s="14" t="s">
        <v>21</v>
      </c>
      <c r="C6" s="15" t="s">
        <v>22</v>
      </c>
      <c r="D6" s="14" t="s">
        <v>25</v>
      </c>
      <c r="E6" s="31">
        <v>46020</v>
      </c>
      <c r="F6" s="14" t="s">
        <v>26</v>
      </c>
      <c r="G6" s="16">
        <v>2088</v>
      </c>
      <c r="H6" s="16">
        <v>0</v>
      </c>
      <c r="I6" s="16">
        <v>2088</v>
      </c>
      <c r="J6" s="16">
        <v>0</v>
      </c>
      <c r="K6" s="16">
        <v>0</v>
      </c>
      <c r="L6" s="16">
        <v>0</v>
      </c>
      <c r="M6" s="16">
        <v>0</v>
      </c>
      <c r="N6" s="14">
        <v>0</v>
      </c>
      <c r="O6" s="13">
        <v>2088</v>
      </c>
      <c r="P6" s="16" t="s">
        <v>27</v>
      </c>
    </row>
    <row r="7" s="3" customFormat="1" ht="26" customHeight="1" spans="1:16">
      <c r="A7" s="13">
        <v>3</v>
      </c>
      <c r="B7" s="14" t="s">
        <v>21</v>
      </c>
      <c r="C7" s="15" t="s">
        <v>22</v>
      </c>
      <c r="D7" s="16" t="s">
        <v>28</v>
      </c>
      <c r="E7" s="31">
        <v>46013</v>
      </c>
      <c r="F7" s="16" t="s">
        <v>28</v>
      </c>
      <c r="G7" s="16">
        <v>2088</v>
      </c>
      <c r="H7" s="16">
        <v>0</v>
      </c>
      <c r="I7" s="16">
        <v>2088</v>
      </c>
      <c r="J7" s="16">
        <v>0</v>
      </c>
      <c r="K7" s="16">
        <v>0</v>
      </c>
      <c r="L7" s="16">
        <v>0</v>
      </c>
      <c r="M7" s="16">
        <v>0</v>
      </c>
      <c r="N7" s="14">
        <v>0</v>
      </c>
      <c r="O7" s="16">
        <v>2088</v>
      </c>
      <c r="P7" s="16" t="s">
        <v>27</v>
      </c>
    </row>
    <row r="8" s="3" customFormat="1" ht="26" customHeight="1" spans="1:16">
      <c r="A8" s="13">
        <v>4</v>
      </c>
      <c r="B8" s="14" t="s">
        <v>21</v>
      </c>
      <c r="C8" s="15" t="s">
        <v>22</v>
      </c>
      <c r="D8" s="16" t="s">
        <v>29</v>
      </c>
      <c r="E8" s="31">
        <v>46342</v>
      </c>
      <c r="F8" s="16" t="s">
        <v>29</v>
      </c>
      <c r="G8" s="16">
        <v>2088</v>
      </c>
      <c r="H8" s="16">
        <v>0</v>
      </c>
      <c r="I8" s="16">
        <v>2088</v>
      </c>
      <c r="J8" s="16">
        <v>1776.97</v>
      </c>
      <c r="K8" s="16">
        <v>1776.97</v>
      </c>
      <c r="L8" s="16">
        <v>0</v>
      </c>
      <c r="M8" s="16">
        <v>0</v>
      </c>
      <c r="N8" s="14">
        <v>0</v>
      </c>
      <c r="O8" s="13">
        <v>3864.97</v>
      </c>
      <c r="P8" s="16" t="s">
        <v>24</v>
      </c>
    </row>
    <row r="9" s="4" customFormat="1" ht="24" customHeight="1" spans="1:16">
      <c r="A9" s="13">
        <v>5</v>
      </c>
      <c r="B9" s="14" t="s">
        <v>21</v>
      </c>
      <c r="C9" s="14" t="s">
        <v>30</v>
      </c>
      <c r="D9" s="15" t="s">
        <v>31</v>
      </c>
      <c r="E9" s="32">
        <v>45662</v>
      </c>
      <c r="F9" s="15" t="s">
        <v>32</v>
      </c>
      <c r="G9" s="16">
        <v>0</v>
      </c>
      <c r="H9" s="16">
        <v>0</v>
      </c>
      <c r="I9" s="16">
        <v>0</v>
      </c>
      <c r="J9" s="41">
        <v>3882.08</v>
      </c>
      <c r="K9" s="41">
        <v>3882.08</v>
      </c>
      <c r="L9" s="13">
        <v>0</v>
      </c>
      <c r="M9" s="13">
        <v>0</v>
      </c>
      <c r="N9" s="14">
        <v>0</v>
      </c>
      <c r="O9" s="41">
        <v>3882.08</v>
      </c>
      <c r="P9" s="16" t="s">
        <v>33</v>
      </c>
    </row>
    <row r="10" s="2" customFormat="1" ht="26" customHeight="1" spans="1:16">
      <c r="A10" s="13">
        <v>6</v>
      </c>
      <c r="B10" s="14" t="s">
        <v>21</v>
      </c>
      <c r="C10" s="15" t="s">
        <v>34</v>
      </c>
      <c r="D10" s="15" t="s">
        <v>35</v>
      </c>
      <c r="E10" s="33">
        <v>46003</v>
      </c>
      <c r="F10" s="15" t="s">
        <v>35</v>
      </c>
      <c r="G10" s="16">
        <v>2088</v>
      </c>
      <c r="H10" s="16">
        <v>0</v>
      </c>
      <c r="I10" s="16">
        <v>2088</v>
      </c>
      <c r="J10" s="16">
        <v>0</v>
      </c>
      <c r="K10" s="16">
        <v>0</v>
      </c>
      <c r="L10" s="13">
        <v>0</v>
      </c>
      <c r="M10" s="13">
        <v>0</v>
      </c>
      <c r="N10" s="14">
        <v>0</v>
      </c>
      <c r="O10" s="16">
        <v>2088</v>
      </c>
      <c r="P10" s="16" t="s">
        <v>27</v>
      </c>
    </row>
    <row r="11" s="2" customFormat="1" ht="26" customHeight="1" spans="1:16">
      <c r="A11" s="13">
        <v>7</v>
      </c>
      <c r="B11" s="14" t="s">
        <v>21</v>
      </c>
      <c r="C11" s="15" t="s">
        <v>36</v>
      </c>
      <c r="D11" s="15" t="s">
        <v>37</v>
      </c>
      <c r="E11" s="33">
        <v>45150</v>
      </c>
      <c r="F11" s="15" t="s">
        <v>38</v>
      </c>
      <c r="G11" s="16">
        <v>0</v>
      </c>
      <c r="H11" s="16">
        <v>0</v>
      </c>
      <c r="I11" s="16">
        <v>0</v>
      </c>
      <c r="J11" s="16">
        <v>3804.88</v>
      </c>
      <c r="K11" s="16">
        <v>3804.88</v>
      </c>
      <c r="L11" s="13">
        <v>0</v>
      </c>
      <c r="M11" s="13">
        <v>0</v>
      </c>
      <c r="N11" s="14">
        <v>0</v>
      </c>
      <c r="O11" s="16">
        <v>3804.88</v>
      </c>
      <c r="P11" s="16" t="s">
        <v>33</v>
      </c>
    </row>
    <row r="12" s="2" customFormat="1" ht="26" customHeight="1" spans="1:16">
      <c r="A12" s="13">
        <v>8</v>
      </c>
      <c r="B12" s="14" t="s">
        <v>21</v>
      </c>
      <c r="C12" s="15" t="s">
        <v>36</v>
      </c>
      <c r="D12" s="15" t="s">
        <v>39</v>
      </c>
      <c r="E12" s="33">
        <v>45789</v>
      </c>
      <c r="F12" s="15" t="s">
        <v>40</v>
      </c>
      <c r="G12" s="16">
        <v>0</v>
      </c>
      <c r="H12" s="16">
        <v>0</v>
      </c>
      <c r="I12" s="16">
        <v>0</v>
      </c>
      <c r="J12" s="16">
        <v>4479.36</v>
      </c>
      <c r="K12" s="16">
        <v>4479.36</v>
      </c>
      <c r="L12" s="13">
        <v>0</v>
      </c>
      <c r="M12" s="13">
        <v>0</v>
      </c>
      <c r="N12" s="14">
        <v>0</v>
      </c>
      <c r="O12" s="16">
        <v>4479.36</v>
      </c>
      <c r="P12" s="16" t="s">
        <v>33</v>
      </c>
    </row>
    <row r="13" s="2" customFormat="1" ht="26" customHeight="1" spans="1:16">
      <c r="A13" s="13">
        <v>9</v>
      </c>
      <c r="B13" s="14" t="s">
        <v>21</v>
      </c>
      <c r="C13" s="15" t="s">
        <v>41</v>
      </c>
      <c r="D13" s="15" t="s">
        <v>42</v>
      </c>
      <c r="E13" s="33">
        <v>45660</v>
      </c>
      <c r="F13" s="15" t="s">
        <v>42</v>
      </c>
      <c r="G13" s="16">
        <v>2088</v>
      </c>
      <c r="H13" s="16">
        <v>0</v>
      </c>
      <c r="I13" s="16">
        <v>2088</v>
      </c>
      <c r="J13" s="16">
        <v>0</v>
      </c>
      <c r="K13" s="16">
        <v>0</v>
      </c>
      <c r="L13" s="13">
        <v>0</v>
      </c>
      <c r="M13" s="13">
        <v>0</v>
      </c>
      <c r="N13" s="14">
        <v>0</v>
      </c>
      <c r="O13" s="16">
        <v>2088</v>
      </c>
      <c r="P13" s="16" t="s">
        <v>27</v>
      </c>
    </row>
    <row r="14" s="2" customFormat="1" ht="26" customHeight="1" spans="1:16">
      <c r="A14" s="13">
        <v>10</v>
      </c>
      <c r="B14" s="14" t="s">
        <v>21</v>
      </c>
      <c r="C14" s="15" t="s">
        <v>41</v>
      </c>
      <c r="D14" s="15" t="s">
        <v>43</v>
      </c>
      <c r="E14" s="33">
        <v>46041</v>
      </c>
      <c r="F14" s="15" t="s">
        <v>43</v>
      </c>
      <c r="G14" s="16">
        <v>2088</v>
      </c>
      <c r="H14" s="16">
        <v>0</v>
      </c>
      <c r="I14" s="16">
        <v>2088</v>
      </c>
      <c r="J14" s="16">
        <v>0</v>
      </c>
      <c r="K14" s="16">
        <v>0</v>
      </c>
      <c r="L14" s="13">
        <v>0</v>
      </c>
      <c r="M14" s="13">
        <v>0</v>
      </c>
      <c r="N14" s="14">
        <v>0</v>
      </c>
      <c r="O14" s="16">
        <v>2088</v>
      </c>
      <c r="P14" s="16" t="s">
        <v>27</v>
      </c>
    </row>
    <row r="15" s="2" customFormat="1" ht="26" customHeight="1" spans="1:16">
      <c r="A15" s="13">
        <v>11</v>
      </c>
      <c r="B15" s="14" t="s">
        <v>21</v>
      </c>
      <c r="C15" s="15" t="s">
        <v>44</v>
      </c>
      <c r="D15" s="15" t="s">
        <v>45</v>
      </c>
      <c r="E15" s="33">
        <v>45886</v>
      </c>
      <c r="F15" s="15" t="s">
        <v>46</v>
      </c>
      <c r="G15" s="16">
        <v>2016</v>
      </c>
      <c r="H15" s="16">
        <v>0</v>
      </c>
      <c r="I15" s="16">
        <v>2016</v>
      </c>
      <c r="J15" s="16">
        <v>24266.39</v>
      </c>
      <c r="K15" s="16">
        <v>2562.56</v>
      </c>
      <c r="L15" s="13">
        <v>21703.83</v>
      </c>
      <c r="M15" s="13">
        <v>0</v>
      </c>
      <c r="N15" s="14">
        <v>0</v>
      </c>
      <c r="O15" s="16">
        <v>26282.39</v>
      </c>
      <c r="P15" s="16" t="s">
        <v>24</v>
      </c>
    </row>
    <row r="16" s="2" customFormat="1" ht="26" customHeight="1" spans="1:16">
      <c r="A16" s="13">
        <v>12</v>
      </c>
      <c r="B16" s="14" t="s">
        <v>21</v>
      </c>
      <c r="C16" s="15" t="s">
        <v>34</v>
      </c>
      <c r="D16" s="15" t="s">
        <v>47</v>
      </c>
      <c r="E16" s="34"/>
      <c r="F16" s="15" t="s">
        <v>47</v>
      </c>
      <c r="G16" s="16">
        <v>0</v>
      </c>
      <c r="H16" s="16">
        <v>0</v>
      </c>
      <c r="I16" s="16">
        <v>0</v>
      </c>
      <c r="J16" s="16">
        <v>1102.66</v>
      </c>
      <c r="K16" s="16">
        <v>1102.66</v>
      </c>
      <c r="L16" s="13">
        <v>0</v>
      </c>
      <c r="M16" s="13">
        <v>0</v>
      </c>
      <c r="N16" s="14">
        <v>0</v>
      </c>
      <c r="O16" s="16">
        <v>1102.66</v>
      </c>
      <c r="P16" s="14" t="s">
        <v>48</v>
      </c>
    </row>
    <row r="17" s="2" customFormat="1" ht="26" customHeight="1" spans="1:16">
      <c r="A17" s="13">
        <v>13</v>
      </c>
      <c r="B17" s="14" t="s">
        <v>21</v>
      </c>
      <c r="C17" s="15" t="s">
        <v>34</v>
      </c>
      <c r="D17" s="15" t="s">
        <v>49</v>
      </c>
      <c r="E17" s="34"/>
      <c r="F17" s="15" t="s">
        <v>49</v>
      </c>
      <c r="G17" s="16">
        <v>0</v>
      </c>
      <c r="H17" s="16">
        <v>0</v>
      </c>
      <c r="I17" s="16">
        <v>0</v>
      </c>
      <c r="J17" s="16">
        <v>1098.65</v>
      </c>
      <c r="K17" s="16">
        <v>1098.65</v>
      </c>
      <c r="L17" s="13">
        <v>0</v>
      </c>
      <c r="M17" s="13">
        <v>0</v>
      </c>
      <c r="N17" s="14">
        <v>0</v>
      </c>
      <c r="O17" s="16">
        <v>1098.65</v>
      </c>
      <c r="P17" s="14" t="s">
        <v>48</v>
      </c>
    </row>
    <row r="18" s="2" customFormat="1" ht="26" customHeight="1" spans="1:16">
      <c r="A18" s="13">
        <v>14</v>
      </c>
      <c r="B18" s="14" t="s">
        <v>21</v>
      </c>
      <c r="C18" s="15" t="s">
        <v>34</v>
      </c>
      <c r="D18" s="15" t="s">
        <v>50</v>
      </c>
      <c r="E18" s="34"/>
      <c r="F18" s="15" t="s">
        <v>50</v>
      </c>
      <c r="G18" s="16">
        <v>0</v>
      </c>
      <c r="H18" s="16">
        <v>0</v>
      </c>
      <c r="I18" s="16">
        <v>0</v>
      </c>
      <c r="J18" s="16">
        <v>1099.44</v>
      </c>
      <c r="K18" s="16">
        <v>1099.44</v>
      </c>
      <c r="L18" s="13">
        <v>0</v>
      </c>
      <c r="M18" s="13">
        <v>0</v>
      </c>
      <c r="N18" s="14">
        <v>0</v>
      </c>
      <c r="O18" s="16">
        <v>1099.44</v>
      </c>
      <c r="P18" s="14" t="s">
        <v>48</v>
      </c>
    </row>
    <row r="19" s="2" customFormat="1" ht="26" customHeight="1" spans="1:16">
      <c r="A19" s="13">
        <v>15</v>
      </c>
      <c r="B19" s="14" t="s">
        <v>21</v>
      </c>
      <c r="C19" s="15" t="s">
        <v>34</v>
      </c>
      <c r="D19" s="15" t="s">
        <v>51</v>
      </c>
      <c r="E19" s="34"/>
      <c r="F19" s="15" t="s">
        <v>51</v>
      </c>
      <c r="G19" s="16">
        <v>0</v>
      </c>
      <c r="H19" s="16">
        <v>0</v>
      </c>
      <c r="I19" s="16">
        <v>0</v>
      </c>
      <c r="J19" s="41">
        <v>710.37</v>
      </c>
      <c r="K19" s="41">
        <v>710.37</v>
      </c>
      <c r="L19" s="13">
        <v>0</v>
      </c>
      <c r="M19" s="13">
        <v>0</v>
      </c>
      <c r="N19" s="14">
        <v>0</v>
      </c>
      <c r="O19" s="41">
        <v>710.37</v>
      </c>
      <c r="P19" s="14" t="s">
        <v>48</v>
      </c>
    </row>
    <row r="20" s="2" customFormat="1" ht="26" customHeight="1" spans="1:16">
      <c r="A20" s="13">
        <v>16</v>
      </c>
      <c r="B20" s="14" t="s">
        <v>21</v>
      </c>
      <c r="C20" s="15" t="s">
        <v>34</v>
      </c>
      <c r="D20" s="15" t="s">
        <v>52</v>
      </c>
      <c r="E20" s="34"/>
      <c r="F20" s="15" t="s">
        <v>52</v>
      </c>
      <c r="G20" s="16">
        <v>0</v>
      </c>
      <c r="H20" s="16">
        <v>0</v>
      </c>
      <c r="I20" s="16">
        <v>0</v>
      </c>
      <c r="J20" s="41">
        <v>1099.11</v>
      </c>
      <c r="K20" s="41">
        <v>1099.11</v>
      </c>
      <c r="L20" s="13">
        <v>0</v>
      </c>
      <c r="M20" s="13">
        <v>0</v>
      </c>
      <c r="N20" s="14">
        <v>0</v>
      </c>
      <c r="O20" s="41">
        <v>1099.11</v>
      </c>
      <c r="P20" s="14" t="s">
        <v>48</v>
      </c>
    </row>
    <row r="21" s="2" customFormat="1" ht="26" customHeight="1" spans="1:16">
      <c r="A21" s="13">
        <v>17</v>
      </c>
      <c r="B21" s="14" t="s">
        <v>21</v>
      </c>
      <c r="C21" s="15" t="s">
        <v>34</v>
      </c>
      <c r="D21" s="17" t="s">
        <v>53</v>
      </c>
      <c r="E21" s="34"/>
      <c r="F21" s="17" t="s">
        <v>53</v>
      </c>
      <c r="G21" s="16">
        <v>0</v>
      </c>
      <c r="H21" s="16">
        <v>0</v>
      </c>
      <c r="I21" s="16">
        <v>0</v>
      </c>
      <c r="J21" s="41">
        <v>1100.07</v>
      </c>
      <c r="K21" s="41">
        <v>1100.07</v>
      </c>
      <c r="L21" s="13">
        <v>0</v>
      </c>
      <c r="M21" s="13">
        <v>0</v>
      </c>
      <c r="N21" s="14">
        <v>0</v>
      </c>
      <c r="O21" s="41">
        <v>1100.07</v>
      </c>
      <c r="P21" s="14" t="s">
        <v>48</v>
      </c>
    </row>
    <row r="22" s="2" customFormat="1" ht="26" customHeight="1" spans="1:16">
      <c r="A22" s="13">
        <v>18</v>
      </c>
      <c r="B22" s="14" t="s">
        <v>21</v>
      </c>
      <c r="C22" s="15" t="s">
        <v>34</v>
      </c>
      <c r="D22" s="15" t="s">
        <v>54</v>
      </c>
      <c r="E22" s="34"/>
      <c r="F22" s="15" t="s">
        <v>54</v>
      </c>
      <c r="G22" s="16">
        <v>0</v>
      </c>
      <c r="H22" s="16">
        <v>0</v>
      </c>
      <c r="I22" s="16">
        <v>0</v>
      </c>
      <c r="J22" s="41">
        <v>1100.07</v>
      </c>
      <c r="K22" s="41">
        <v>1100.07</v>
      </c>
      <c r="L22" s="13">
        <v>0</v>
      </c>
      <c r="M22" s="13">
        <v>0</v>
      </c>
      <c r="N22" s="14">
        <v>0</v>
      </c>
      <c r="O22" s="41">
        <v>1100.07</v>
      </c>
      <c r="P22" s="14" t="s">
        <v>48</v>
      </c>
    </row>
    <row r="23" s="2" customFormat="1" ht="26" customHeight="1" spans="1:16">
      <c r="A23" s="13">
        <v>19</v>
      </c>
      <c r="B23" s="14" t="s">
        <v>21</v>
      </c>
      <c r="C23" s="15" t="s">
        <v>41</v>
      </c>
      <c r="D23" s="15" t="s">
        <v>55</v>
      </c>
      <c r="E23" s="34"/>
      <c r="F23" s="15" t="s">
        <v>55</v>
      </c>
      <c r="G23" s="16">
        <v>0</v>
      </c>
      <c r="H23" s="16">
        <v>0</v>
      </c>
      <c r="I23" s="16">
        <v>0</v>
      </c>
      <c r="J23" s="41">
        <v>440.25</v>
      </c>
      <c r="K23" s="41">
        <v>440.25</v>
      </c>
      <c r="L23" s="13">
        <v>0</v>
      </c>
      <c r="M23" s="13">
        <v>0</v>
      </c>
      <c r="N23" s="14">
        <v>0</v>
      </c>
      <c r="O23" s="41">
        <v>440.25</v>
      </c>
      <c r="P23" s="14" t="s">
        <v>48</v>
      </c>
    </row>
    <row r="24" s="4" customFormat="1" ht="24" customHeight="1" spans="1:16">
      <c r="A24" s="13">
        <v>20</v>
      </c>
      <c r="B24" s="14" t="s">
        <v>21</v>
      </c>
      <c r="C24" s="15" t="s">
        <v>56</v>
      </c>
      <c r="D24" s="15" t="s">
        <v>57</v>
      </c>
      <c r="E24" s="15"/>
      <c r="F24" s="15" t="s">
        <v>57</v>
      </c>
      <c r="G24" s="16">
        <v>0</v>
      </c>
      <c r="H24" s="16">
        <v>0</v>
      </c>
      <c r="I24" s="16">
        <v>0</v>
      </c>
      <c r="J24" s="41">
        <v>1099.45</v>
      </c>
      <c r="K24" s="41">
        <v>1099.45</v>
      </c>
      <c r="L24" s="13">
        <v>0</v>
      </c>
      <c r="M24" s="13">
        <v>0</v>
      </c>
      <c r="N24" s="14">
        <v>0</v>
      </c>
      <c r="O24" s="41">
        <v>1099.45</v>
      </c>
      <c r="P24" s="14" t="s">
        <v>48</v>
      </c>
    </row>
    <row r="25" s="4" customFormat="1" ht="24" customHeight="1" spans="1:16">
      <c r="A25" s="13"/>
      <c r="B25" s="15"/>
      <c r="C25" s="15"/>
      <c r="D25" s="15"/>
      <c r="E25" s="15"/>
      <c r="F25" s="15"/>
      <c r="G25" s="35"/>
      <c r="H25" s="35"/>
      <c r="I25" s="35"/>
      <c r="J25" s="35"/>
      <c r="K25" s="35"/>
      <c r="L25" s="35"/>
      <c r="M25" s="35"/>
      <c r="N25" s="35"/>
      <c r="O25" s="50"/>
      <c r="P25" s="14"/>
    </row>
    <row r="26" s="5" customFormat="1" ht="24" customHeight="1" spans="1:16">
      <c r="A26" s="18" t="s">
        <v>12</v>
      </c>
      <c r="B26" s="19"/>
      <c r="C26" s="20"/>
      <c r="D26" s="21"/>
      <c r="E26" s="36"/>
      <c r="F26" s="36"/>
      <c r="G26" s="35">
        <f t="shared" ref="G26:O26" si="0">SUM(G5:G25)</f>
        <v>16632</v>
      </c>
      <c r="H26" s="35">
        <f t="shared" si="0"/>
        <v>0</v>
      </c>
      <c r="I26" s="35">
        <f t="shared" si="0"/>
        <v>16632</v>
      </c>
      <c r="J26" s="35">
        <f t="shared" si="0"/>
        <v>48795.11</v>
      </c>
      <c r="K26" s="35">
        <f t="shared" si="0"/>
        <v>27091.28</v>
      </c>
      <c r="L26" s="35">
        <f t="shared" si="0"/>
        <v>21703.83</v>
      </c>
      <c r="M26" s="35">
        <f t="shared" si="0"/>
        <v>0</v>
      </c>
      <c r="N26" s="35">
        <f t="shared" si="0"/>
        <v>0</v>
      </c>
      <c r="O26" s="50">
        <f t="shared" si="0"/>
        <v>65427.11</v>
      </c>
      <c r="P26" s="51"/>
    </row>
    <row r="27" s="6" customFormat="1" ht="30" customHeight="1" spans="1:15">
      <c r="A27" s="22"/>
      <c r="B27" s="23"/>
      <c r="C27" s="24" t="s">
        <v>58</v>
      </c>
      <c r="D27" s="23"/>
      <c r="E27" s="37"/>
      <c r="F27" s="38" t="s">
        <v>59</v>
      </c>
      <c r="G27" s="39"/>
      <c r="H27" s="39"/>
      <c r="I27" s="42"/>
      <c r="J27" s="39"/>
      <c r="K27" s="43"/>
      <c r="L27" s="43" t="s">
        <v>60</v>
      </c>
      <c r="M27" s="43"/>
      <c r="N27" s="43"/>
      <c r="O27" s="52"/>
    </row>
    <row r="28" customFormat="1" spans="1:15">
      <c r="A28" s="7"/>
      <c r="G28" s="40"/>
      <c r="I28" s="44"/>
      <c r="N28" s="8"/>
      <c r="O28" s="7"/>
    </row>
  </sheetData>
  <mergeCells count="16">
    <mergeCell ref="A1:O1"/>
    <mergeCell ref="A2:D2"/>
    <mergeCell ref="O2:P2"/>
    <mergeCell ref="G3:I3"/>
    <mergeCell ref="J3:M3"/>
    <mergeCell ref="A26:C26"/>
    <mergeCell ref="L27:O27"/>
    <mergeCell ref="A3:A4"/>
    <mergeCell ref="B3:B4"/>
    <mergeCell ref="C3:C4"/>
    <mergeCell ref="D3:D4"/>
    <mergeCell ref="E3:E4"/>
    <mergeCell ref="F3:F4"/>
    <mergeCell ref="N3:N4"/>
    <mergeCell ref="O3:O4"/>
    <mergeCell ref="P3:P4"/>
  </mergeCells>
  <printOptions horizontalCentered="1"/>
  <pageMargins left="0.118055555555556" right="0.156944444444444" top="0.747916666666667" bottom="0.66875" header="0.298611111111111" footer="0.236111111111111"/>
  <pageSetup paperSize="9" scale="6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丧葬补助金及个人账户清退明细表人员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2006-09-14T11:21:00Z</dcterms:created>
  <cp:lastPrinted>2020-01-16T03:05:00Z</cp:lastPrinted>
  <dcterms:modified xsi:type="dcterms:W3CDTF">2026-04-07T14:44:10Z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BFFEE0764F9B479D94DB8FB0B1A2E56D_13</vt:lpwstr>
  </property>
  <property fmtid="{D5CDD505-2E9C-101B-9397-08002B2CF9AE}" pid="4" name="CalculationRule">
    <vt:i4>0</vt:i4>
  </property>
</Properties>
</file>