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47" firstSheet="6" activeTab="8"/>
  </bookViews>
  <sheets>
    <sheet name="部门整体" sheetId="43" r:id="rId1"/>
    <sheet name="政务中心日常运转费" sheetId="25" r:id="rId2"/>
    <sheet name="优化营商环境专项费用" sheetId="26" r:id="rId3"/>
    <sheet name="网络机房安全加固专项费用" sheetId="27" r:id="rId4"/>
    <sheet name="档案整理费用" sheetId="28" r:id="rId5"/>
    <sheet name="预算绩效管理" sheetId="29" r:id="rId6"/>
    <sheet name="《兰州新区“十四五”国民经济和社会发展规划和二〇三五年远景目标" sheetId="17" r:id="rId7"/>
    <sheet name="政府定价成本监审" sheetId="30" r:id="rId8"/>
    <sheet name="价格调控经费" sheetId="31" r:id="rId9"/>
    <sheet name="项目评估咨询服务费" sheetId="14" r:id="rId10"/>
    <sheet name="兰州新区南站站房扩建项目" sheetId="8" r:id="rId11"/>
    <sheet name="重大项目集中开工活动新区会场费用" sheetId="6" r:id="rId12"/>
    <sheet name="兰州新区预算内项目前期及建设资金" sheetId="7" r:id="rId13"/>
    <sheet name="多式联运项目利息、承诺费" sheetId="1" r:id="rId14"/>
    <sheet name="管理经费" sheetId="4" r:id="rId15"/>
    <sheet name="多式联运项目新开行贷款资金1" sheetId="32" r:id="rId16"/>
    <sheet name="多式联运项目建设资金" sheetId="33" r:id="rId17"/>
    <sheet name="综合统计事务经费" sheetId="9" r:id="rId18"/>
    <sheet name="两项收入调查经费" sheetId="11" r:id="rId19"/>
    <sheet name="月度劳动力调查经费" sheetId="10" r:id="rId20"/>
    <sheet name=" 1%人口抽样调查经费" sheetId="12" r:id="rId21"/>
    <sheet name="第五次全国经济普查经费" sheetId="13" r:id="rId22"/>
    <sheet name="甘肃省经及社会发展展览馆运营费" sheetId="16" r:id="rId23"/>
    <sheet name="兰州新区“企业家日”活动" sheetId="18" r:id="rId24"/>
    <sheet name="兰州国家级互联网骨干直联点第二批建设补贴资金" sheetId="19" r:id="rId25"/>
    <sheet name="新能源汽车市级地方补贴专项资金" sheetId="21" r:id="rId26"/>
    <sheet name="兰州新区重点用电企业电力专线建设项目" sheetId="34" r:id="rId27"/>
    <sheet name="电力通信设施迁改项目审计费用（2019-2024）" sheetId="35" r:id="rId28"/>
    <sheet name="兰州新区节能监察项目" sheetId="36" r:id="rId29"/>
    <sheet name="兰州新区救灾物资储备库运营管理服务费" sheetId="37" r:id="rId30"/>
    <sheet name="兰州新区储备粮补贴资金" sheetId="38" r:id="rId31"/>
    <sheet name="新能源汽车省级地方补贴专项资金" sheetId="39" r:id="rId32"/>
    <sheet name="2025年省级数据信息发展专项资金" sheetId="40" r:id="rId33"/>
    <sheet name="新能源汽车省级地方补贴专项资金2024" sheetId="41" r:id="rId34"/>
    <sheet name="兰州新区救灾物资储备库省级前置代储物资保管费" sheetId="42" r:id="rId35"/>
    <sheet name="Sheet1" sheetId="44" r:id="rId3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<sst xmlns="http://schemas.openxmlformats.org/spreadsheetml/2006/main" count="3420" uniqueCount="734">
  <si>
    <t>附件4-1</t>
  </si>
  <si>
    <t>部门整体支出绩效目标表</t>
  </si>
  <si>
    <t>（2025年度）</t>
  </si>
  <si>
    <t>部门（单位）名称</t>
  </si>
  <si>
    <t>兰州新区经济发展局（统计局）</t>
  </si>
  <si>
    <t>总 体 目 标</t>
  </si>
  <si>
    <t>目标1：负责发展规划编制相关工作</t>
  </si>
  <si>
    <t>目标2：负责稳经济政策落实相关工作</t>
  </si>
  <si>
    <t>目标3：负责重点项目建设管理相关工作</t>
  </si>
  <si>
    <t>目标4：负责经济数据统计与运行分析相关工作</t>
  </si>
  <si>
    <t>目标5：负责粮食安全与保供稳价相关工作</t>
  </si>
  <si>
    <t>目标6：负责能源管理相关工作</t>
  </si>
  <si>
    <t>目标7：负责信用体系建设相关工作</t>
  </si>
  <si>
    <t>目标8：负责营商环境改革发展相关工作</t>
  </si>
  <si>
    <t>预 算 情 况（万元）</t>
  </si>
  <si>
    <t>按支出类型分</t>
  </si>
  <si>
    <t>预算金额</t>
  </si>
  <si>
    <t>按来源类型分</t>
  </si>
  <si>
    <t>基本支出</t>
  </si>
  <si>
    <t>人员经费</t>
  </si>
  <si>
    <t>当年财政拨款</t>
  </si>
  <si>
    <t>公用经费</t>
  </si>
  <si>
    <t>上年结转资金</t>
  </si>
  <si>
    <t>合计</t>
  </si>
  <si>
    <t>其他资金</t>
  </si>
  <si>
    <t>项目支出</t>
  </si>
  <si>
    <t>收入预算合计</t>
  </si>
  <si>
    <t>支出预算合计</t>
  </si>
  <si>
    <t>年度绩效指标</t>
  </si>
  <si>
    <t>一级指标</t>
  </si>
  <si>
    <t>二级指标</t>
  </si>
  <si>
    <t>三级指标</t>
  </si>
  <si>
    <t>指标值</t>
  </si>
  <si>
    <t>产出指标</t>
  </si>
  <si>
    <t>数量指标</t>
  </si>
  <si>
    <t>保障机关运行数</t>
  </si>
  <si>
    <t>1个</t>
  </si>
  <si>
    <t>责任领域内预算项目管理数</t>
  </si>
  <si>
    <r>
      <rPr>
        <sz val="10"/>
        <color rgb="FF000000"/>
        <rFont val="Arial"/>
        <charset val="0"/>
      </rPr>
      <t>38</t>
    </r>
    <r>
      <rPr>
        <sz val="10"/>
        <color rgb="FF000000"/>
        <rFont val="宋体"/>
        <charset val="134"/>
      </rPr>
      <t>个</t>
    </r>
  </si>
  <si>
    <t>质量指标</t>
  </si>
  <si>
    <t>保障单位各科室日常运行情况</t>
  </si>
  <si>
    <t>正常运行</t>
  </si>
  <si>
    <t>责任领域内预算资金执行率</t>
  </si>
  <si>
    <t>≥90%</t>
  </si>
  <si>
    <t>“三公”经费控制率</t>
  </si>
  <si>
    <t>≤100%</t>
  </si>
  <si>
    <t>时效指标</t>
  </si>
  <si>
    <t>保障机关运行情况</t>
  </si>
  <si>
    <t>保障</t>
  </si>
  <si>
    <t>责任领域内工作完成情况</t>
  </si>
  <si>
    <t>及时</t>
  </si>
  <si>
    <t>成本指标</t>
  </si>
  <si>
    <t>合理控制一般公共预算支出</t>
  </si>
  <si>
    <t>合理控制</t>
  </si>
  <si>
    <t>有效控制三公经费支出</t>
  </si>
  <si>
    <t>有效控制</t>
  </si>
  <si>
    <t>效益指标</t>
  </si>
  <si>
    <t>经济效益指标</t>
  </si>
  <si>
    <t>指标1：增强新区综合经济实力</t>
  </si>
  <si>
    <t>增强</t>
  </si>
  <si>
    <t>指标2：稳定市场价格</t>
  </si>
  <si>
    <t>稳定</t>
  </si>
  <si>
    <t>社会效益指标</t>
  </si>
  <si>
    <t>指标1：推动新区经济社会高质量发展</t>
  </si>
  <si>
    <t>推动</t>
  </si>
  <si>
    <t>指标2：改善新区中小企业营商环境</t>
  </si>
  <si>
    <t>改善</t>
  </si>
  <si>
    <t>生态效益指标</t>
  </si>
  <si>
    <t>指标1：降低经济发展对新区生态环境的不良影响</t>
  </si>
  <si>
    <t>降低</t>
  </si>
  <si>
    <t>指标2：优化新区营山环境</t>
  </si>
  <si>
    <t>优化</t>
  </si>
  <si>
    <t>可持续影响指标</t>
  </si>
  <si>
    <t>指标1：持续推动新区经济社会高质量发展</t>
  </si>
  <si>
    <t>持续</t>
  </si>
  <si>
    <t>指标2：持续优化新区营山环境</t>
  </si>
  <si>
    <t>满意度</t>
  </si>
  <si>
    <t>服务对象满意度指标</t>
  </si>
  <si>
    <t>指标1：服务对象满意度</t>
  </si>
  <si>
    <t>2025年兰州新区项目支出绩效目标申报表（参考模板）</t>
  </si>
  <si>
    <t>项目名称</t>
  </si>
  <si>
    <t>政务中心日常运转费</t>
  </si>
  <si>
    <t>主管部门及代码</t>
  </si>
  <si>
    <t>实施单位</t>
  </si>
  <si>
    <t>政务服务中心</t>
  </si>
  <si>
    <t>项目属性</t>
  </si>
  <si>
    <t>延续项目</t>
  </si>
  <si>
    <t>项目期</t>
  </si>
  <si>
    <t>长期</t>
  </si>
  <si>
    <t>项目资金
（万元）</t>
  </si>
  <si>
    <t>中期资金总额：</t>
  </si>
  <si>
    <t>年度资金总额：</t>
  </si>
  <si>
    <t xml:space="preserve">      其中：财政拨款</t>
  </si>
  <si>
    <t xml:space="preserve">           其他资金</t>
  </si>
  <si>
    <t>总体目标</t>
  </si>
  <si>
    <t>中期目标（2025年—2027年）</t>
  </si>
  <si>
    <t>年度目标</t>
  </si>
  <si>
    <t>目标1：保障政务大厅正常运转，提高办事效率。</t>
  </si>
  <si>
    <t>目标2：打造优质的营商环境。</t>
  </si>
  <si>
    <t>目标3：提高企业和办事群众的满意度。</t>
  </si>
  <si>
    <t>绩效指标</t>
  </si>
  <si>
    <t xml:space="preserve">产出指标
</t>
  </si>
  <si>
    <t>采购办公用品及耗材数量</t>
  </si>
  <si>
    <t>以实际需求为准</t>
  </si>
  <si>
    <t>维修办公设备数量</t>
  </si>
  <si>
    <t>以实际损坏数量为准</t>
  </si>
  <si>
    <t>印刷品数量</t>
  </si>
  <si>
    <t>以实际数量为准</t>
  </si>
  <si>
    <t>EMS邮寄件数量</t>
  </si>
  <si>
    <t>以实际邮寄数量为准</t>
  </si>
  <si>
    <t>租赁车辆数量</t>
  </si>
  <si>
    <t>1辆</t>
  </si>
  <si>
    <t>办公用品及耗材质量</t>
  </si>
  <si>
    <t>合格</t>
  </si>
  <si>
    <t>维修办公设备专业性</t>
  </si>
  <si>
    <t>专业</t>
  </si>
  <si>
    <t>印刷品质量</t>
  </si>
  <si>
    <t>邮寄包裹质量</t>
  </si>
  <si>
    <t>租赁车辆实用性</t>
  </si>
  <si>
    <t>较强</t>
  </si>
  <si>
    <t>办公用品采购及时性</t>
  </si>
  <si>
    <t>维修设备及时性</t>
  </si>
  <si>
    <t>印刷及时性</t>
  </si>
  <si>
    <t>邮寄及时性</t>
  </si>
  <si>
    <t>租赁车辆及时性</t>
  </si>
  <si>
    <t>成本控制率</t>
  </si>
  <si>
    <t>社会效益</t>
  </si>
  <si>
    <t>确保大厅正常运转</t>
  </si>
  <si>
    <t>确保</t>
  </si>
  <si>
    <t>提高窗口办事效率</t>
  </si>
  <si>
    <t>提高</t>
  </si>
  <si>
    <t>指标</t>
  </si>
  <si>
    <t>提升工作人员服务能力</t>
  </si>
  <si>
    <t>提升</t>
  </si>
  <si>
    <t>可持续影响</t>
  </si>
  <si>
    <t>优化兰州新区营商环境</t>
  </si>
  <si>
    <t>满意度指标</t>
  </si>
  <si>
    <t>服务对象
满意度</t>
  </si>
  <si>
    <t>办事企业满意度</t>
  </si>
  <si>
    <t>办事群众满意度</t>
  </si>
  <si>
    <t>2025年兰州新区项目支出绩效目标申报表</t>
  </si>
  <si>
    <t>优化营商环境专项费用</t>
  </si>
  <si>
    <t>兰州新区政务服务中心</t>
  </si>
  <si>
    <t>新增项目</t>
  </si>
  <si>
    <t>1年</t>
  </si>
  <si>
    <t>其中：财政拨款</t>
  </si>
  <si>
    <t>中期目标（2025年—2027+n年）</t>
  </si>
  <si>
    <t>目标1：</t>
  </si>
  <si>
    <t>目标1：开展一次优化营商环境专题培训。</t>
  </si>
  <si>
    <t>目标2：</t>
  </si>
  <si>
    <t>目标2：确保预算执行率达100%。</t>
  </si>
  <si>
    <t>目标3：</t>
  </si>
  <si>
    <t>指标1：开展一次优化营商环境专题培训</t>
  </si>
  <si>
    <t>1次</t>
  </si>
  <si>
    <t>指标2：赴省内外参加培训2次以上</t>
  </si>
  <si>
    <t>2次</t>
  </si>
  <si>
    <t>指标1：提升优化营商环境改革创新能力</t>
  </si>
  <si>
    <t>指标1：及时完成培训工作</t>
  </si>
  <si>
    <t>指标1：成本控制率</t>
  </si>
  <si>
    <t>指标1：增强干部职工优化营商环境意识</t>
  </si>
  <si>
    <t>指标2：提升干部职工优化营商环境改革创新能力</t>
  </si>
  <si>
    <t>指标1：持续优化新区营商环境</t>
  </si>
  <si>
    <t>服务对象满意度</t>
  </si>
  <si>
    <t>指标1：企业群众满意度</t>
  </si>
  <si>
    <t>指标2：工作人员满意度</t>
  </si>
  <si>
    <t>网络机房安全加固专项费用</t>
  </si>
  <si>
    <t>3年</t>
  </si>
  <si>
    <t>中期目标（2025年-2026年）</t>
  </si>
  <si>
    <t>目标1：综合安全审计系统、内网出口防火墙、内网上网行为管理系统、网络防病毒系统正常使用</t>
  </si>
  <si>
    <t>目标1：综合安全审计系统、内网出口防火墙、内网上网行为管理系统、网络防病毒系统安装并维护正常运行。</t>
  </si>
  <si>
    <t>目标2：确保政务服务中心网络数据安全。</t>
  </si>
  <si>
    <t>目标3：确保预算执行率达100%</t>
  </si>
  <si>
    <t>指标1：网络安全设备正常运行</t>
  </si>
  <si>
    <t>正常</t>
  </si>
  <si>
    <t>指标1：完成四个网络安全设备的安装</t>
  </si>
  <si>
    <t>完成</t>
  </si>
  <si>
    <t>指标1：网络安全设备的稳定</t>
  </si>
  <si>
    <t>良好</t>
  </si>
  <si>
    <t>指标1：网络安全设备验收合格</t>
  </si>
  <si>
    <t>指标1：网络安全设备安装及时性</t>
  </si>
  <si>
    <t>指标1：网络安全事故下降率</t>
  </si>
  <si>
    <t>指标1：持续加强网络安全防护</t>
  </si>
  <si>
    <t>加强</t>
  </si>
  <si>
    <t>指标1：工作人员满意度</t>
  </si>
  <si>
    <t>档案整理费用</t>
  </si>
  <si>
    <t>/</t>
  </si>
  <si>
    <t>总体
目标</t>
  </si>
  <si>
    <t>完成上一年度文书档案整理及档案数字化处理并达到入馆条件。</t>
  </si>
  <si>
    <t>完成上年度年档案整理</t>
  </si>
  <si>
    <t>全部完成</t>
  </si>
  <si>
    <t>完成2022-2023年档案整理</t>
  </si>
  <si>
    <t>满足新区档案馆入馆要求</t>
  </si>
  <si>
    <t>满足要求</t>
  </si>
  <si>
    <t>及时完成档案整理工作</t>
  </si>
  <si>
    <t>及时完成</t>
  </si>
  <si>
    <r>
      <rPr>
        <sz val="14"/>
        <color rgb="FF000000"/>
        <rFont val="宋体"/>
        <charset val="134"/>
      </rPr>
      <t>≤</t>
    </r>
    <r>
      <rPr>
        <sz val="10"/>
        <color rgb="FF000000"/>
        <rFont val="宋体"/>
        <charset val="134"/>
      </rPr>
      <t>100%</t>
    </r>
  </si>
  <si>
    <r>
      <rPr>
        <sz val="10"/>
        <color rgb="FF333333"/>
        <rFont val="宋体"/>
        <charset val="134"/>
      </rPr>
      <t>≤</t>
    </r>
    <r>
      <rPr>
        <sz val="10"/>
        <color rgb="FF000000"/>
        <rFont val="宋体"/>
        <charset val="134"/>
      </rPr>
      <t>100%</t>
    </r>
  </si>
  <si>
    <t>提高档案查询便捷度</t>
  </si>
  <si>
    <t>方便查阅</t>
  </si>
  <si>
    <t>加快档案数字化进程</t>
  </si>
  <si>
    <t>加快</t>
  </si>
  <si>
    <t>提高档案管理水平</t>
  </si>
  <si>
    <t>服务对象1
满意度指标</t>
  </si>
  <si>
    <t>提升服务对象满意度</t>
  </si>
  <si>
    <t>服务对象2
满意度指标</t>
  </si>
  <si>
    <t>提升工作人员满意度</t>
  </si>
  <si>
    <t>工作人员满意度</t>
  </si>
  <si>
    <t>预算绩效管理</t>
  </si>
  <si>
    <t>完成2025年—2027年年预算绩效评价</t>
  </si>
  <si>
    <t>完成2024年预算绩效评价</t>
  </si>
  <si>
    <t>预算绩效评价符合工作要求</t>
  </si>
  <si>
    <t>符合要求</t>
  </si>
  <si>
    <t>及时完成预算绩效评价</t>
  </si>
  <si>
    <t>提高预算资金使用效率</t>
  </si>
  <si>
    <t>降低项目管理成本</t>
  </si>
  <si>
    <t>推动新区经济社会高质量发展</t>
  </si>
  <si>
    <t>兰州新区“十五五”总体思路研究、规划纲要及各专项规划</t>
  </si>
  <si>
    <t>2025年1月-12月</t>
  </si>
  <si>
    <t>目标1：根据《兰州新区管委会2024年第11次会议纪要》精神，由经发局牵头，各行业部门负责，重点围绕当前托管4镇，尽快开展“十五五”规划总体思路研究和规划编制工作。兰州新区“十五五”规划纲要、重大课题研究和专项规划编制所需经费，由各责任部门根据工作需要适时提出申请，由财政局负责，根据年初预算安排，依法规范予以列支，保障规划编制工作顺利开展。</t>
  </si>
  <si>
    <t>资金拨付至规划文本编制单位</t>
  </si>
  <si>
    <t>拨付工作完成率</t>
  </si>
  <si>
    <t>工作开展及时性</t>
  </si>
  <si>
    <t xml:space="preserve">效益指标
</t>
  </si>
  <si>
    <t>经济效益</t>
  </si>
  <si>
    <t>促进数据信息产业产值提升</t>
  </si>
  <si>
    <t>促进数据信息产业健康有序发展</t>
  </si>
  <si>
    <t>显著</t>
  </si>
  <si>
    <t>对数据信息行业未来可持续发展的影响</t>
  </si>
  <si>
    <t>政府定价成本监审</t>
  </si>
  <si>
    <t>兰州新区经济发展局（统计局)</t>
  </si>
  <si>
    <t>价格管理科</t>
  </si>
  <si>
    <t>50.4万元</t>
  </si>
  <si>
    <t xml:space="preserve">    其中：财政拨款</t>
  </si>
  <si>
    <t xml:space="preserve">          其他资金</t>
  </si>
  <si>
    <t>项目概况</t>
  </si>
  <si>
    <t>成本监审是政府定价的法定依据和前置条件，由于新区目前没有独立的成本监审机构，为了正常开展政府定价工作，国家发改委要求以政府购买服务的方式委托有资质的第三方机构（如会计事务所、工程咨询公司等）辅助价格管理部门开展成本审核工作。2025年申请预算50.4万元，其中2024年项目尾款10.4万元，2025年项目费用40万元。</t>
  </si>
  <si>
    <t>立项依据</t>
  </si>
  <si>
    <t>据据《中华人民共和国价格法》、《甘肃省价格管理条例》、《政府制定价格成本监审办法》、《甘肃省定价目录》、《甘肃省政府制定价格成本监审目录》、《国家发展改革委关于加强政府定价成本监审工作的意见》（发改价格〔2016〕1329号）。</t>
  </si>
  <si>
    <t>项目设立的必要性</t>
  </si>
  <si>
    <t>成本监审是政府定价的法定依据和前置条件，由于新区没有成立独立的成本监审机构，为了正常开展政府定价工作，根据国家发改委要求以政府购买服务的方式委托有资质的第三方机构（如会计事务所、工程咨询公司等）辅助价格管理部门开展成本审核工作。</t>
  </si>
  <si>
    <t>保证项目实施的
制度、措施</t>
  </si>
  <si>
    <t>《甘肃省定价目录》、《政府制定价格成本监审办法》、《定价成本监审一般技术规范》</t>
  </si>
  <si>
    <t>目标1：根据成本监审结论，构建新区物业行业星级价格，建立健全价格体系</t>
  </si>
  <si>
    <t>目标1：根据成本监审结论疏导天然气价格，建立合理燃气价格体系</t>
  </si>
  <si>
    <t>目标2：根据成本监审结论，构建新区物业行业星级价格，建立健全价格体系</t>
  </si>
  <si>
    <t>完成2个政府定价成本监审</t>
  </si>
  <si>
    <t>成本监审工作完成情况</t>
  </si>
  <si>
    <t>政策法规宣传工作完成率</t>
  </si>
  <si>
    <t>出具成本监审报告合格率</t>
  </si>
  <si>
    <t>成本监审工作保障率</t>
  </si>
  <si>
    <t>成本监审工作及时性</t>
  </si>
  <si>
    <t>出具成本监审报告书及时性</t>
  </si>
  <si>
    <t>保持民生价格合理</t>
  </si>
  <si>
    <t>保持</t>
  </si>
  <si>
    <t>保障特殊群体的权益</t>
  </si>
  <si>
    <t>促进企业良性发展</t>
  </si>
  <si>
    <t>健全成本监审体系</t>
  </si>
  <si>
    <t>影响力指标</t>
  </si>
  <si>
    <t>配套设施</t>
  </si>
  <si>
    <t>建立供气行业价格联动机制</t>
  </si>
  <si>
    <t>建立</t>
  </si>
  <si>
    <t>长效管理</t>
  </si>
  <si>
    <t>用价格杠杆助力行业主管部门更好管理各行业</t>
  </si>
  <si>
    <t>助力</t>
  </si>
  <si>
    <t>≥95%</t>
  </si>
  <si>
    <t>人民群众满意度</t>
  </si>
  <si>
    <t>价格调控经费</t>
  </si>
  <si>
    <t>50万元</t>
  </si>
  <si>
    <t>30万元</t>
  </si>
  <si>
    <t xml:space="preserve"> 其中：财政拨款</t>
  </si>
  <si>
    <t xml:space="preserve">       其他资金</t>
  </si>
  <si>
    <t>根据甘肃省发展和改革委员会等六部门《关于印发&lt;甘肃省完善重要民生商品价格调控机制的实施方案&gt;的通知》（甘发改价格〔2021〕718号）第二十七条强化资金保障：要求各地要结合实际情况，安排重要民生商品价格调控相关资金，纳入各级财政预算管理，主要用于平抑重要民生商品价格异常波动相关支出。此项费用标准目前没有具体规定，由各地结合自身财力情况决定，因此建议2023年重要民生商品价格调控经费按50万元安排，由于因该费用为不可预见情况发生时的应急调控费用，市场价格平稳时不作使用。</t>
  </si>
  <si>
    <t>据据《中华人民共和国价格法》、《甘肃省价格管理条例》、《关于印发&lt;关于完善重要民生商品价格调控机制的意见&gt;的通知》</t>
  </si>
  <si>
    <t>结合实际情况，安排重要民生商品价格调控相关资金，纳入各级财政预算管理，主要用于平抑重要民生商品价格异常波动相关支出。</t>
  </si>
  <si>
    <t>保证项目实施的制度、措施</t>
  </si>
  <si>
    <t>《甘肃省完善重要民生商品价格调控机制的实施方案》（甘发改价格[2021]718号）</t>
  </si>
  <si>
    <t>目标1：为新区基本蔬菜、水果以及其他易发生垄断行为、价格易出现异常波动的民生商品和服务价格作出调控。</t>
  </si>
  <si>
    <t>调控工作完成率</t>
  </si>
  <si>
    <t>调控工作质量情况</t>
  </si>
  <si>
    <t>达标</t>
  </si>
  <si>
    <t>调控工作开展及时性</t>
  </si>
  <si>
    <t>保持民生价格平稳合理</t>
  </si>
  <si>
    <t>保障调控经费及时拨付</t>
  </si>
  <si>
    <t>保障民生商品供货充沛</t>
  </si>
  <si>
    <t>项目评估咨询服务费</t>
  </si>
  <si>
    <t>延续性项目</t>
  </si>
  <si>
    <t>目标1：完成项目可行性研究报告评估咨询120个。</t>
  </si>
  <si>
    <t>目标1：完成项目可行性研究报告评估咨询40个。</t>
  </si>
  <si>
    <t>目标2：快速完成政府投资项目审批。</t>
  </si>
  <si>
    <t>指标1：完成项目可行性研究报告评估咨询</t>
  </si>
  <si>
    <t>指标1：出具相关评审报告</t>
  </si>
  <si>
    <t>指标1：3个工作日内完成可研报告初审和委托</t>
  </si>
  <si>
    <t>按期</t>
  </si>
  <si>
    <t>指标2：按期完成可研报告评估并出具评估报告</t>
  </si>
  <si>
    <t>指标3：5个工作日出具批复文件</t>
  </si>
  <si>
    <t>指标1：保障项目落地建设</t>
  </si>
  <si>
    <t>指标1：控制财政性资金使用</t>
  </si>
  <si>
    <t>控制</t>
  </si>
  <si>
    <t>指标2：提升基础设施配套水平</t>
  </si>
  <si>
    <t>指标1：持续完善城市基础设施建设，加强城市配套功能，提升城市品质</t>
  </si>
  <si>
    <t>指标1：人民群众满意度</t>
  </si>
  <si>
    <t>指标2：企业满意度</t>
  </si>
  <si>
    <t>兰州新区南站站房扩建项目</t>
  </si>
  <si>
    <t>兰州新区铁路建设投资有限责任公司</t>
  </si>
  <si>
    <t>20251.1-2025.12.31</t>
  </si>
  <si>
    <t>1773万元</t>
  </si>
  <si>
    <t>目标1：完成前期手续工作，完成建设资金支付，完成项目建设</t>
  </si>
  <si>
    <t>绩效
指标</t>
  </si>
  <si>
    <t>本年度投资完成率</t>
  </si>
  <si>
    <t>项目建设验收合格率</t>
  </si>
  <si>
    <t>施工进度</t>
  </si>
  <si>
    <t>按照进度要求实施</t>
  </si>
  <si>
    <t>项目建设成本合理率</t>
  </si>
  <si>
    <t>有效带动社会投资率</t>
  </si>
  <si>
    <t>项目资金使用合规性</t>
  </si>
  <si>
    <t>生态效益</t>
  </si>
  <si>
    <t>环境质量优良率</t>
  </si>
  <si>
    <t>项目持续发挥作用期限</t>
  </si>
  <si>
    <t>使用者满意度</t>
  </si>
  <si>
    <t>社会满意度</t>
  </si>
  <si>
    <t>重大项目集中开工活动新区会场费用</t>
  </si>
  <si>
    <t>目标1：按省政府市政府要求完成当年重大项目集中开工活动新区分会场活动</t>
  </si>
  <si>
    <t>目标2：支付重大项目集中开工复工动员大会费用</t>
  </si>
  <si>
    <t>目标3：为固定资产投资增长提供有力支撑</t>
  </si>
  <si>
    <t>会议次数</t>
  </si>
  <si>
    <t>会务工作合格率</t>
  </si>
  <si>
    <t>及时下达至会议承办单位</t>
  </si>
  <si>
    <t>形成实物投资量</t>
  </si>
  <si>
    <t>≥6亿元</t>
  </si>
  <si>
    <t>≥2亿元</t>
  </si>
  <si>
    <t>提高项目开复工率</t>
  </si>
  <si>
    <t>开工率≥50%</t>
  </si>
  <si>
    <t>为新区高质量发展提供项目支撑</t>
  </si>
  <si>
    <t>有效提供</t>
  </si>
  <si>
    <t>持续扩大有效投资</t>
  </si>
  <si>
    <t>固定资产投资稳步提升</t>
  </si>
  <si>
    <t>企业满意度</t>
  </si>
  <si>
    <t>（ 2025年度）</t>
  </si>
  <si>
    <t>兰州新区预算内项目前期及建设资金</t>
  </si>
  <si>
    <t>目标1:每年年底前完成当年重大项目前期费下达</t>
  </si>
  <si>
    <t>目标1：于年底之前完成所有前期费资金下达；</t>
  </si>
  <si>
    <t>目标2：督促项目建设单位年底前完成重大项目前期费资金支付。</t>
  </si>
  <si>
    <t>资金安排至重大项目</t>
  </si>
  <si>
    <t>补助项目前期工作完成率</t>
  </si>
  <si>
    <t>及时下达重大项目前期费</t>
  </si>
  <si>
    <t>成本控制额</t>
  </si>
  <si>
    <t>≥3亿元</t>
  </si>
  <si>
    <t>≥1亿元</t>
  </si>
  <si>
    <t>提高项目前期工作效率</t>
  </si>
  <si>
    <t>开工率100%</t>
  </si>
  <si>
    <t>监督机制健全性</t>
  </si>
  <si>
    <t>健全</t>
  </si>
  <si>
    <t>多式联运项目利息、承诺费</t>
  </si>
  <si>
    <t>兰州新区经发局（统计局）</t>
  </si>
  <si>
    <t>兰州新区利用外资项目管理办公室</t>
  </si>
  <si>
    <t>兰州新区向西开放新枢纽多式联运示范项目2025年需支付新开发银行贷款利息与承诺费</t>
  </si>
  <si>
    <t>发改外资[2019]271号、甘发改外资[2019]401号、多式联运项目新开行贷款协定、发改外资[2023]629号、甘发改外资[2023]340号</t>
  </si>
  <si>
    <t>为保障多式联运项目顺利开展，按照贷款协定要求，须于每年2月15日、8月15日前支付贷款利息，每年8月支付承诺费</t>
  </si>
  <si>
    <t>《国际金融组织和外国政府贷款赠款管理办法》、《国际金融组织和外国政府贷款赠款项目财务管理办法》</t>
  </si>
  <si>
    <t>目标1：按照概算、各项目合同实施情况，合理预测提款进度，测算年度息费，承诺费，及时足额筹措资金。</t>
  </si>
  <si>
    <t>目标1：按照财政厅批复的年度债务限额与各项目年度工程计划，合理预测提款进度，测算年度息费，申请财政预算。</t>
  </si>
  <si>
    <t>目标2：按照财政厅下发息费清单，及时足额完成贷款利息、承诺费支付工作。</t>
  </si>
  <si>
    <t>利息预算的支付</t>
  </si>
  <si>
    <t>100%</t>
  </si>
  <si>
    <t>承诺费预算的支付</t>
  </si>
  <si>
    <t>足额支付利息</t>
  </si>
  <si>
    <t>全额支付承诺费</t>
  </si>
  <si>
    <t>贷款利息支付及时性</t>
  </si>
  <si>
    <t>贷款承诺费支付及时性</t>
  </si>
  <si>
    <t>降低项目筹资成本</t>
  </si>
  <si>
    <t>增强项目低成本多渠道融资</t>
  </si>
  <si>
    <t>提升项目计划管理的科学性</t>
  </si>
  <si>
    <t>新开发银行满意度</t>
  </si>
  <si>
    <t>财政厅满意度</t>
  </si>
  <si>
    <t>多式联运项目管理经费</t>
  </si>
  <si>
    <t>兰州新区向西开放新枢纽多式联运示范项目管理经费</t>
  </si>
  <si>
    <t>关于成立兰州新区利用外资项目管理办公室的通知（新发【2018】20号）、兰州新区经济发展局（统计局）专题会议纪要（2020年8月11日）</t>
  </si>
  <si>
    <t>支持项目办日常办公基本经费支出；因公外出及接待公务用车支出、差旅费、日常支出等；完成项目清算审核报告剩余10%造价审核费的支付工作。</t>
  </si>
  <si>
    <t>《兰州新区集中核算单位财务报销管理制度》、《兰州新区党政机关差旅费管理办法》</t>
  </si>
  <si>
    <t>合理采购办公用品，规范经费支出行为，控制三公经费，不断提高公用经费管理水平和使用效益</t>
  </si>
  <si>
    <t>目标1：为项目管理提供必要的后勤保障，强化内部管理</t>
  </si>
  <si>
    <t>目标2：保证重点支出，压缩消费性支出，确保资金使用规范；</t>
  </si>
  <si>
    <t>目标3：确保预算执行率≥90%</t>
  </si>
  <si>
    <t>办公用品采购完成率</t>
  </si>
  <si>
    <t>日常工作完成率</t>
  </si>
  <si>
    <t>清算审核咨询费支付完成率</t>
  </si>
  <si>
    <t>日常工作保障情况</t>
  </si>
  <si>
    <t>清算审核工作支付合格</t>
  </si>
  <si>
    <t>清算审核工作合格</t>
  </si>
  <si>
    <t>日常工作完成及时性</t>
  </si>
  <si>
    <t>清算审核费用支付及时性</t>
  </si>
  <si>
    <t>清算审核工作完成及时性</t>
  </si>
  <si>
    <t>公车租赁费及司机工资支付及时性</t>
  </si>
  <si>
    <t>外贷项目管理水平</t>
  </si>
  <si>
    <t>项目资金来源</t>
  </si>
  <si>
    <t>扩大</t>
  </si>
  <si>
    <t>控制项目投资，提高资金使用效率</t>
  </si>
  <si>
    <t>财政局满意度</t>
  </si>
  <si>
    <t>多式联运项目新开行贷款资金</t>
  </si>
  <si>
    <t>兰州新区向西开放新枢纽多式联运示范项目新开行贷款资金</t>
  </si>
  <si>
    <t>响应国家“丝绸之路经济带”发展战略，促进国家级新区建设发展的需要，优化新区产业结构、提升经济质量；为保障多式联运项目顺利开展，根据新开行贷款协定和相关法律法规要求，按照提款报账程序提取贷款资金并纳入年度预算。</t>
  </si>
  <si>
    <t>目标1：兰州新区中川北站货13、14线项目：完成路基、堆场、房建、道路及配套附属工程，完成工程验收及竣工结算。</t>
  </si>
  <si>
    <t>目标1：兰州新区中川北站货13、14线项目堆场及道路土方工程、地基处理、管网工程、水稳层铺设及硬化面全部完成，雨棚、设备停放库及集卡停车库等房建工程钢结构安装全部完成；其余配套附属完成100%，完成工程验收及竣工结算。</t>
  </si>
  <si>
    <t>目标2：兰州新区综保区保税加工与保税仓储物流建设项目：完成仓库、厂房及配套附属工程，完成工程验收及竣工结算。</t>
  </si>
  <si>
    <t>目标2：兰州新区综保区保税加工与保税仓储物流建设项目：仓库及厂房地基工程、基础工程全部完成，钢结构安装完成100%，装饰装修工程完成100%，其余配套场坪及附属工程完成100%，完成工程验收及竣工结算。</t>
  </si>
  <si>
    <t>目标2：兰州新区中川北站集散配送区（一期）项目：完成路基、堆场、房建、道路及配套附属工程，完成工程验收及竣工结算。</t>
  </si>
  <si>
    <t>目标2：兰州新区中川北站集散配送区（一期）项目：货1货2线土方工程、路基工程全部完成；堆场及道路路基工程、水稳及硬化面全部完成，管网完成100%；其余配套附属完成100%，完成工程验收及竣工结算。</t>
  </si>
  <si>
    <t>目标3：经十七路南延连接东绕城完成桥梁工程、路基路面及附属工程，完成工程验收及竣工结算。</t>
  </si>
  <si>
    <t>目标3：经十七路南延连接东绕城道路土方工程完成100%，雨水管网敷设工程完成100，污水管网敷设工程完成100%，桥梁工程完成100%，附属工程完成100%，完成工程验收。</t>
  </si>
  <si>
    <t>项目年度实施完成率</t>
  </si>
  <si>
    <t>项目阶段验收合格率</t>
  </si>
  <si>
    <t>项目完成及时性</t>
  </si>
  <si>
    <t xml:space="preserve">节约物流成本 </t>
  </si>
  <si>
    <t>节约</t>
  </si>
  <si>
    <t>提高运输效率</t>
  </si>
  <si>
    <t>提高物流服务水平</t>
  </si>
  <si>
    <t>增加就业机会</t>
  </si>
  <si>
    <t>增加</t>
  </si>
  <si>
    <t>改善城市内部交通环境，提升城市形象</t>
  </si>
  <si>
    <t>新开行满意度</t>
  </si>
  <si>
    <t>多式联运项目建设资金</t>
  </si>
  <si>
    <t>兰州新区向西开放新枢纽多式联运示范项目土建配套资金</t>
  </si>
  <si>
    <t>响应国家“丝绸之路经济带”发展战略，促进国家级新区建设发展的需要，优化新区产业结构、提升经济质量；为保障多式联运项目顺利开展，根据新开行贷款协定，新区应及时足额配套项目资金。</t>
  </si>
  <si>
    <t>综合统计事务经费</t>
  </si>
  <si>
    <t>目标1：收集汇总新区经济社会发展统计数据，满足社会各界需求。</t>
  </si>
  <si>
    <t>目标1：按季度完成《兰州新区综合统计信息》编印工作。</t>
  </si>
  <si>
    <t>目标2：按年度编印《兰州新区发展统计年鉴》；按季度完成《兰州新区综合统计信息》编印。</t>
  </si>
  <si>
    <t>目标2：按年度完成《兰州新区发展统计年鉴》编印工作；</t>
  </si>
  <si>
    <t>目标3：落实国家统计局对统计网络安全管理的有关要求，加快推进统计信息化步伐，进一步强化基层统计机构网络安全管理，确保统计网络安全，统计专网安全平稳运行，统计工作的快速、高效、安全，强化数据质量管理，推进统计信息化建设。</t>
  </si>
  <si>
    <t>目标4：基本单位名录库作为统计“四大工程”之首，凸显了名录库建设的重要意义。它是改革后的统计调查的起点，是提高统计能力的基础，是提高数据质量的关键。基本单位维护更新时基本单位名录库的重要环节，是非普查年度开展常规性统计工作的重要基础。</t>
  </si>
  <si>
    <t>指标1：兰州新区发展统计年鉴</t>
  </si>
  <si>
    <t>200本/年</t>
  </si>
  <si>
    <t>每年度200本</t>
  </si>
  <si>
    <t>指标2：兰州新区综合统计信息</t>
  </si>
  <si>
    <t>150本/季度</t>
  </si>
  <si>
    <t>每季度150本</t>
  </si>
  <si>
    <t>指标3：跟进新增、变更、注销单位1500户</t>
  </si>
  <si>
    <t>10元/户</t>
  </si>
  <si>
    <t>指标3：跟进新增、变更、注销单位</t>
  </si>
  <si>
    <t>指标4：统计专网线路接入使用1条</t>
  </si>
  <si>
    <t>1条</t>
  </si>
  <si>
    <t>指标1：发展统计年鉴符合印刷要求</t>
  </si>
  <si>
    <t>符合</t>
  </si>
  <si>
    <t>指标2：兰州新区综合统计信息符合印刷要求</t>
  </si>
  <si>
    <t>指标3：登录数据信息合格率</t>
  </si>
  <si>
    <t>指标4：统计专网线路上下行速率</t>
  </si>
  <si>
    <t>4M/s</t>
  </si>
  <si>
    <t>指标1：发展统计年鉴按年底完成</t>
  </si>
  <si>
    <t>指标2：兰州新区综合统计信息每季度后一月内完成</t>
  </si>
  <si>
    <t>指标3：调查员补助发放及时性</t>
  </si>
  <si>
    <t>指标3.调查员补助发放及时性</t>
  </si>
  <si>
    <t>指标4：专线接入及时性</t>
  </si>
  <si>
    <t>指标1：反映经济社会发展成效</t>
  </si>
  <si>
    <t>全面反映成效</t>
  </si>
  <si>
    <t>指标1：方便社会各界查阅新区历史数据</t>
  </si>
  <si>
    <t>指标2：为领导决策提供依据</t>
  </si>
  <si>
    <t>提供决策参考</t>
  </si>
  <si>
    <t>指标3：充分运用采集数据结果；补充健全名录库信息</t>
  </si>
  <si>
    <t>指标4：保障统计工作人员正常办公</t>
  </si>
  <si>
    <t>保证</t>
  </si>
  <si>
    <t>指标1：生态环保</t>
  </si>
  <si>
    <t>指标1：编印工作常态化</t>
  </si>
  <si>
    <t>持续编印</t>
  </si>
  <si>
    <t>指标2：基本单位名录库数据为统计各项基本调查提供样本抽样框，为其他各部门提供数据服务</t>
  </si>
  <si>
    <t>指标3：保障统计内网视频会议畅通运行</t>
  </si>
  <si>
    <t>指标1：阅读者满意</t>
  </si>
  <si>
    <t>≧90%</t>
  </si>
  <si>
    <t>指标2：领导满意度</t>
  </si>
  <si>
    <t>指标3：工作人员满意度</t>
  </si>
  <si>
    <t>指标4：人民群众满意度</t>
  </si>
  <si>
    <t>两项收入调查经费</t>
  </si>
  <si>
    <t>目标1：2025年-2027年每日由国家抽中调查户通过E记账小程序将家庭收支数据进行记账联网直报，辅调员定期入户开展生活状况调查培训和检查，新区审核记账数据及问卷调查数据并汇总上报；国家、省、市按季度逐级评估反馈并公布兰州新区城乡居民可支配收入数据</t>
  </si>
  <si>
    <t>目标1：2025年每日由国家抽中调查户通过E记账小程序将家庭收支数据进行记账联网直报，辅调员定期入户开展生活状况调查培训和检查，新区审核记账数据及问卷调查数据并汇总上报；国家、省、市按季度逐级评估反馈并公布兰州新区城乡居民可支配收入数据</t>
  </si>
  <si>
    <t>调查户补助发放户数</t>
  </si>
  <si>
    <t>100户/月</t>
  </si>
  <si>
    <t>辅调员补助发放人数</t>
  </si>
  <si>
    <t>10人/月</t>
  </si>
  <si>
    <t>调查户记账合格率</t>
  </si>
  <si>
    <t>辅调员工作合格率</t>
  </si>
  <si>
    <t>调查户补助发放及时性</t>
  </si>
  <si>
    <t>辅调员补助发放及时性</t>
  </si>
  <si>
    <t>监测居民收入分配格局</t>
  </si>
  <si>
    <t>客观监测</t>
  </si>
  <si>
    <t>满足研究制定城乡统筹政策和民生政策的需要，提供基础数据</t>
  </si>
  <si>
    <t>提供数据</t>
  </si>
  <si>
    <t>月度劳动力调查经费</t>
  </si>
  <si>
    <t>目标1：按照抽样调查的方式，每月开展一次，由调查员对国家抽中住户进行入户登记通过开展月度失业率统计调查工作，真实反映“保居民就业”工作成效和“实现更高质量和更充分的就业”目标完成情况，需要准确把握劳动力就业与失业的总量、结构和分布情况，更加及时了解劳动力市场出现的新情况、新变化、新问题。</t>
  </si>
  <si>
    <t>调查员补助发放人数</t>
  </si>
  <si>
    <t>6人/月</t>
  </si>
  <si>
    <t>调查户入户礼品采购及发放户数</t>
  </si>
  <si>
    <t>96户/月</t>
  </si>
  <si>
    <t>调查员补助发放及时性</t>
  </si>
  <si>
    <t>调查户入户礼品发放及时性</t>
  </si>
  <si>
    <t>充分运用调查数据结果；调查结果得到认可</t>
  </si>
  <si>
    <t>调查数据发挥良好作用；项目对提高政府统计公信力大的贡献作用。</t>
  </si>
  <si>
    <t xml:space="preserve"> 1%人口抽样调查经费</t>
  </si>
  <si>
    <t>2年</t>
  </si>
  <si>
    <t>目标1：2025年全国1%人口抽样调查的目的是了解2020年以来我国人口在数量、素质、结构、分布以及居住等方面的变化情况，为制定国民经济和社会发展规划提供科学准确的统计信息支持。</t>
  </si>
  <si>
    <t>指标1：举办业务培训会议</t>
  </si>
  <si>
    <t>指标2：发放普查单位宣传品</t>
  </si>
  <si>
    <t>指标3：发放普查员劳务补助</t>
  </si>
  <si>
    <t>2020元/月/人</t>
  </si>
  <si>
    <t>指标1：普查登记合格率</t>
  </si>
  <si>
    <t>指标1：普查业务培训完成及时性</t>
  </si>
  <si>
    <t>指标2：普查登记完成及时性</t>
  </si>
  <si>
    <t>指标3：普查员劳务补助发放及时性</t>
  </si>
  <si>
    <t>指标1：夯实统计基础，推进统计现代化改革</t>
  </si>
  <si>
    <t>指标1：为加强和改善宏观经济治理、科学制定中长期发展规划、全面建设社会主义现代化国家，提供科学准确的统计信息支持</t>
  </si>
  <si>
    <t>第五次全国经济普查经费</t>
  </si>
  <si>
    <t>第五次全国经济普查经费包括资料开发和数据处理等所需其他费用，合计55万元，全面保障五经普数据资料开发等相关工作正常开展。</t>
  </si>
  <si>
    <t>《第五次全国经济普查方案》和《和甘肃省财政厅、甘肃省统计局关于进一步加强第五次全国经济普查经费保障和资金管理的通知（《甘财行【2023】31号》）》</t>
  </si>
  <si>
    <t>按照国务院统一安排，全面调查兰州新区第二产业和第三产业发展规模、布局和效益，摸清各类单位基本情况，掌握国民经济行业间经济联系，客观反映推动高质量发展、构建新发展格局、建设现代化经济体系、深化供给侧结构性改革以及创新驱动发展、区域协调发展、生态文明建设、高水平对外开放、公共服务体系建设等方面的新进展。</t>
  </si>
  <si>
    <t>《兰州新区第五次全国经济普查工作实施方案》和《兰州新区关于做好第五次全国经济普查工作实施方案》</t>
  </si>
  <si>
    <t>目标1：全面调查兰州新区第二产业和第三产业发展规模、布局和效益，摸清各类单位基本情况，掌握国民经济行业间经济联系，客观反映推动高质量发展、构建新发展格局、建设现代化经济体系、深化供给侧结构性改革以及创新驱动发展、区域协调发展、生态文明建设、高水平对外开放、公共服务体系建设等方面的新进展。通过普查，进一步夯实统计基础，推进统计现代化改革，为加强和改善宏观经济治理、科学制定中长期发展规划、全面建设社会主义现代化国家，提供科学准确的统计信息支持。</t>
  </si>
  <si>
    <t>指标1：课题研究数量一个</t>
  </si>
  <si>
    <t>1岗位</t>
  </si>
  <si>
    <t>指标2：编辑出版五经普资料汇编、五经普课题汇编等资料</t>
  </si>
  <si>
    <t>200本</t>
  </si>
  <si>
    <t>指标3：开展课题评审、光盘刻录料。</t>
  </si>
  <si>
    <t>对各级党委政府和社会各界所关心的热点问题，利用调查资料开展分析</t>
  </si>
  <si>
    <t>指标1：五经普资料开发的及时性</t>
  </si>
  <si>
    <t>甘肃省经及社会发展展览馆运营费</t>
  </si>
  <si>
    <t>甘肃省经及社会发展展览馆</t>
  </si>
  <si>
    <r>
      <rPr>
        <sz val="14"/>
        <color rgb="FF000000"/>
        <rFont val="宋体"/>
        <charset val="134"/>
      </rPr>
      <t>项目资金</t>
    </r>
    <r>
      <rPr>
        <sz val="14"/>
        <color rgb="FF000000"/>
        <rFont val="宋体"/>
        <charset val="134"/>
      </rPr>
      <t xml:space="preserve">
</t>
    </r>
    <r>
      <rPr>
        <sz val="14"/>
        <color rgb="FF000000"/>
        <rFont val="宋体"/>
        <charset val="134"/>
      </rPr>
      <t>（万元）</t>
    </r>
  </si>
  <si>
    <t>目标1：按照新区管委会要求完成当年重大展览布展、讲解工作</t>
  </si>
  <si>
    <t>目标1：完成一次年度重要时政性主题展览，宣传覆盖兰州新区各企事业单位。</t>
  </si>
  <si>
    <t>目标2：支付展览馆日常运营中产生的人员工资、设施设备维护更新、水电等费用。</t>
  </si>
  <si>
    <r>
      <rPr>
        <sz val="14"/>
        <color rgb="FF000000"/>
        <rFont val="宋体"/>
        <charset val="134"/>
      </rPr>
      <t>产出指标</t>
    </r>
    <r>
      <rPr>
        <sz val="14"/>
        <color rgb="FF000000"/>
        <rFont val="宋体"/>
        <charset val="134"/>
      </rPr>
      <t xml:space="preserve">
</t>
    </r>
  </si>
  <si>
    <t>指标1：接待团队数量</t>
  </si>
  <si>
    <t>1000个</t>
  </si>
  <si>
    <t>指标2：党建活动</t>
  </si>
  <si>
    <t>500场</t>
  </si>
  <si>
    <t>指标3：校外实践活动</t>
  </si>
  <si>
    <t>50场</t>
  </si>
  <si>
    <t>指标1：讲解接待合格率</t>
  </si>
  <si>
    <t>指标1：按时接待讲解</t>
  </si>
  <si>
    <t>指标2：</t>
  </si>
  <si>
    <t>指标1：提高党建活动频率</t>
  </si>
  <si>
    <t>≥50%</t>
  </si>
  <si>
    <t>指标2：为新区高质量发展提供展示平台</t>
  </si>
  <si>
    <t>指标1：持续性宣传讲解，不断扩大受众范围</t>
  </si>
  <si>
    <t>指标2：持续扩大有效投资。</t>
  </si>
  <si>
    <t>固定资产投资增速10%。</t>
  </si>
  <si>
    <t>指标1：企事业单位党建活动满意度</t>
  </si>
  <si>
    <t>指标2：游客满意度</t>
  </si>
  <si>
    <t>举办兰州新区“企业家日”活动</t>
  </si>
  <si>
    <t>新建</t>
  </si>
  <si>
    <t>目标1：完成兰州新区“企业家日”活动举办</t>
  </si>
  <si>
    <t>指标1：</t>
  </si>
  <si>
    <t>完成兰州新区“企业家日”举办</t>
  </si>
  <si>
    <t>按期举办活动</t>
  </si>
  <si>
    <r>
      <rPr>
        <sz val="11"/>
        <color rgb="FF000000"/>
        <rFont val="东文宋体"/>
        <charset val="134"/>
      </rPr>
      <t>≤30</t>
    </r>
    <r>
      <rPr>
        <sz val="11"/>
        <color rgb="FF000000"/>
        <rFont val="宋体"/>
        <charset val="134"/>
      </rPr>
      <t>万元</t>
    </r>
  </si>
  <si>
    <r>
      <rPr>
        <sz val="11"/>
        <color rgb="FF000000"/>
        <rFont val="东文宋体"/>
        <charset val="134"/>
      </rPr>
      <t>≤</t>
    </r>
    <r>
      <rPr>
        <sz val="11"/>
        <color rgb="FF000000"/>
        <rFont val="宋体"/>
        <charset val="134"/>
      </rPr>
      <t>10万元</t>
    </r>
  </si>
  <si>
    <t>营造尊商爱商的营商环境，发扬企业家精神</t>
  </si>
  <si>
    <t>持续优化新区营商环境</t>
  </si>
  <si>
    <r>
      <rPr>
        <sz val="11"/>
        <color rgb="FF000000"/>
        <rFont val="东文宋体"/>
        <charset val="134"/>
      </rPr>
      <t>≥</t>
    </r>
    <r>
      <rPr>
        <sz val="11"/>
        <color rgb="FF000000"/>
        <rFont val="宋体"/>
        <charset val="134"/>
      </rPr>
      <t>90%</t>
    </r>
  </si>
  <si>
    <t>兰州国家级互联网骨干直联点第二批建设补贴资金</t>
  </si>
  <si>
    <t>2023年1月-12月</t>
  </si>
  <si>
    <t>中期目标（2025年-2027年）</t>
  </si>
  <si>
    <t>目标1：拨付兰州国家级互联网骨干直联点第二批建设补贴资金2800万元。</t>
  </si>
  <si>
    <t>补贴资金拨付兰州市工信局</t>
  </si>
  <si>
    <t>对本行业未来可持续发展的影响</t>
  </si>
  <si>
    <t>群众满意度</t>
  </si>
  <si>
    <t>新能源汽车市级地方补贴专项资金</t>
  </si>
  <si>
    <t>项目资金（万元）</t>
  </si>
  <si>
    <t>中期目标（2025-2027）</t>
  </si>
  <si>
    <t>年度目标（2025年1月-2025年12月）</t>
  </si>
  <si>
    <t>目标1：拨付奖励资金的新能源汽车生产企业生产运行状况良好，企业有序生产、提质增效。</t>
  </si>
  <si>
    <t>新能源汽车补贴数量</t>
  </si>
  <si>
    <t>315辆</t>
  </si>
  <si>
    <t>审定合格率</t>
  </si>
  <si>
    <t>规定时限完成</t>
  </si>
  <si>
    <t>按期完成</t>
  </si>
  <si>
    <t>企业申报成本</t>
  </si>
  <si>
    <t>符合规定要求</t>
  </si>
  <si>
    <t>产业发展带动效应</t>
  </si>
  <si>
    <t>明显</t>
  </si>
  <si>
    <t>带动新能源汽车推广引应用</t>
  </si>
  <si>
    <t>油气能源节约率</t>
  </si>
  <si>
    <t>降低汽车排放污染</t>
  </si>
  <si>
    <t>高效</t>
  </si>
  <si>
    <t>满意</t>
  </si>
  <si>
    <t>2025年兰州新区项目支出绩效目标申报表（电力专线及电力通信设施迁改）</t>
  </si>
  <si>
    <t>兰州新区重点用电企业电力专线建设项目</t>
  </si>
  <si>
    <t>兰州新区市政投资管理集团有限公司</t>
  </si>
  <si>
    <t>新建项目</t>
  </si>
  <si>
    <t>根据新区管委会与招商引资企业签订的合同书，计划新建及已建成未拨款电力专线建设项目5个，费用共计约6000万元。其中，宏彬、格瑞芬项目电力专线费用约1000万元；东金硅业电力专线费用约1300万元；东金硅业项目终期电力专线项目约1500万元；融捷项目电力专线费用约1000万元；金川科技园磷酸铁锂电池项目新建电力专线费用约1200万元。</t>
  </si>
  <si>
    <t>新区管委会与招商引资企业签订的合同书</t>
  </si>
  <si>
    <t>配套建设专用供电线路等供电设施，满足招商引资项目生产用电需求，促进落地项目尽快达产、满产，创造应有的社会经济效益</t>
  </si>
  <si>
    <t>自电力公司完成重点招商引资企业供电方案答复后，及时下达电力专线建设任务，每周向党工委、管委会报告工作进展情况</t>
  </si>
  <si>
    <t>目标1：完成电力专线建设</t>
  </si>
  <si>
    <t>目标2：达到通电条件</t>
  </si>
  <si>
    <t>目标3：进一步优化营商环境</t>
  </si>
  <si>
    <t>指标1：工程建设完成率</t>
  </si>
  <si>
    <t>指标1：符合电力行业建设标准</t>
  </si>
  <si>
    <t>指标1：工程建设及时率</t>
  </si>
  <si>
    <t>指标1：促进落地项目加快建成</t>
  </si>
  <si>
    <t>促进</t>
  </si>
  <si>
    <t>指标1：美化城市环境</t>
  </si>
  <si>
    <t>美化</t>
  </si>
  <si>
    <t>指标1：营商环境优化</t>
  </si>
  <si>
    <t>优化环境</t>
  </si>
  <si>
    <t>2019-2024年电力通信设施迁改项目审计项目</t>
  </si>
  <si>
    <t>2025年度</t>
  </si>
  <si>
    <t>完成2019-2024年电力通信设施迁改项目审计及后续项目审计工作</t>
  </si>
  <si>
    <t>完成2019-2024年电力通信设施迁改项目审计工作</t>
  </si>
  <si>
    <t>完成2019-2024年电力通信设施迁改项目审计</t>
  </si>
  <si>
    <t>出具的审计报告</t>
  </si>
  <si>
    <t>按期完成审计工作</t>
  </si>
  <si>
    <t>按时</t>
  </si>
  <si>
    <t>预算资金使用率</t>
  </si>
  <si>
    <t>审减率</t>
  </si>
  <si>
    <t>≥3%</t>
  </si>
  <si>
    <t>工程验收情况</t>
  </si>
  <si>
    <t>指导做好后期项目</t>
  </si>
  <si>
    <t>兰州新区节能监察项目</t>
  </si>
  <si>
    <t>为加强新区节能监察工作，建立常态化节能监察机制，2024年，计划委托第三方机构对兰州新区20家重点用能企业开展节能监察，重点监察单位产品能耗限额，用能产品、设备能源效率等强制性国家标准执行情况；落后的耗能过高的用能产品、设备和生产工艺淘汰制度执行情况；能源计量管理情况；能源消费统计制度情况；能源目标责任制建立情况；</t>
  </si>
  <si>
    <t>一是《工业节能监察办法》（工信部第58号令）第三条“县级以上地方人民政府工业和信息化主管部门或者县级以上地方人民政府确定的其他管理工业节能监察的部门负责本行政区域内工业节能监察，制定和实施本行政区域内工业节能监察年度工作计划”。二是《甘肃省固定资产投资项目节能审查实施办法》第十七条
规定“节能审查机关应加强节能审查信息的统计分析，强化事中事后监管，对节能审查意见落实情况进行监督检查，或委托第三方专业技术机构进行核查。”</t>
  </si>
  <si>
    <t>节能监察是贯彻落实国家、省级节能法律法规、保障能耗双控目标完成的重要抓手，可以指导帮助监察对象挖掘节能潜力、科学合理使用能源，对加快生态文明建设、促进高质量发展、推动实现碳达峰碳中和具有重要意义。</t>
  </si>
  <si>
    <t>《工业节能监察办法》《甘肃省固定资产投资项目节能审查实施办法》</t>
  </si>
  <si>
    <t>中期目标（2024年—2024+n年）</t>
  </si>
  <si>
    <t>目标：按照年度计划，完成计划企业数的节能监察。</t>
  </si>
  <si>
    <t>目标：完成20家企业的节能监察任务</t>
  </si>
  <si>
    <t>完成重点能耗企业节能监察数量</t>
  </si>
  <si>
    <t>预计20个</t>
  </si>
  <si>
    <t>出具的节能监察报告</t>
  </si>
  <si>
    <t>企业能效标准</t>
  </si>
  <si>
    <t>达到国家或行业要求</t>
  </si>
  <si>
    <t>按期完成节能监察工作</t>
  </si>
  <si>
    <t>能源利用效率</t>
  </si>
  <si>
    <t>新区能耗总量和强度</t>
  </si>
  <si>
    <t>新区投产企业能耗符合行业标准</t>
  </si>
  <si>
    <t>企业能耗强度</t>
  </si>
  <si>
    <t>能耗排放达标</t>
  </si>
  <si>
    <t>控制新区能耗指标在下达指标范围内</t>
  </si>
  <si>
    <t>能源消费合理增长</t>
  </si>
  <si>
    <t>合理</t>
  </si>
  <si>
    <t>兰州新区救灾物资储备库运营管理服务费</t>
  </si>
  <si>
    <t>目标1：保障兰州新区救灾物资储备库规范管理，正常运转</t>
  </si>
  <si>
    <t>目标2：保障兰州新区救灾物资储备库水、电供应正常</t>
  </si>
  <si>
    <t>目标3：保障兰州新区救灾物资储备库物资调拨经费充足</t>
  </si>
  <si>
    <t>目标3：确保拟报废物资，规范完成报废工作。</t>
  </si>
  <si>
    <t>运营工作完成率</t>
  </si>
  <si>
    <t>运营工作质量情况</t>
  </si>
  <si>
    <t>运营工作开展及时性</t>
  </si>
  <si>
    <t>保障救灾物资及时调拨</t>
  </si>
  <si>
    <t>保障救灾物资储备库供水、供电正常，调拨正常</t>
  </si>
  <si>
    <t>管护人员满意度</t>
  </si>
  <si>
    <t>兰州新区储备粮补贴资金</t>
  </si>
  <si>
    <t>目标1：确保新区储备粮数量真实、质量良好、储存安全</t>
  </si>
  <si>
    <t>目标2：确保新区储备粮补贴资金及时拨付到位。</t>
  </si>
  <si>
    <t>目标2：确保新区储备原粮规范高效完成轮换及出入库质检。</t>
  </si>
  <si>
    <t>目标3：确保新区储备粮补贴资金及时拨付到位。</t>
  </si>
  <si>
    <t>储备原粮数量</t>
  </si>
  <si>
    <t>9000吨</t>
  </si>
  <si>
    <t>储备成品粮数量</t>
  </si>
  <si>
    <t>2275吨</t>
  </si>
  <si>
    <t>储备原粮质量情况</t>
  </si>
  <si>
    <t>达标（国标一等）</t>
  </si>
  <si>
    <t>储备成品粮质量情况</t>
  </si>
  <si>
    <t>达标（国标一级）</t>
  </si>
  <si>
    <t>粮食储备工作开展及时性</t>
  </si>
  <si>
    <t>稳定市场供给</t>
  </si>
  <si>
    <t>确保市场断货、哄抢等事件全年不超过3次。</t>
  </si>
  <si>
    <t>提升粮食应急能力</t>
  </si>
  <si>
    <t>附件</t>
  </si>
  <si>
    <t>新能源汽车省级地方补贴专项资金</t>
  </si>
  <si>
    <t>2025年1月-2025年12月</t>
  </si>
  <si>
    <t>转下达2025年节能减排补助资金</t>
  </si>
  <si>
    <t>1.《关于提前下达2025年节能减排补助资金预算的通知》（甘财建〔2024〕200号）
2.《关于提前下达2025年节能减排补助资金预算的通知》（兰新财经〔2024〕100号）</t>
  </si>
  <si>
    <t>（一）国家层面政策。国务院办公厅印发了《新能源汽车产业发展规划（2021—2035年）》（国办发〔2020〕39号），要求到2025年，我国新能源汽车市场竞争力明显增强，新能源汽车新车销售量达到汽车新车销售总量的20%左右。
（二）省级层面政策。按照《甘肃省新能源汽车补贴资金资金管理办法》（甘财经一〔2016〕61号），要求对符合条件的新能源汽车给予补贴资金。
（三）发展并推广应用新能源汽车是我国乃至全球汽车产业和消费市场未来发展的主要方向，加快推进新能源物流车在我市形成规模效应也是我市振兴“兰州制造”的重要抓手，可实现我市新能源汽车产业与汽车消费市场互动协同发展。</t>
  </si>
  <si>
    <t>预算执行中，对资金运行状况和绩效目标实现程度开展绩效监控；预算执行结束后，对照确定的绩效目标开展绩效评价</t>
  </si>
  <si>
    <t>中期目标</t>
  </si>
  <si>
    <t>目标1：及时全额转下达省级专项资金</t>
  </si>
  <si>
    <t>目标2：发挥专项资金引领作用，促进项目建设进度</t>
  </si>
  <si>
    <t>目标2：保障项目按计划建成投产</t>
  </si>
  <si>
    <t>目标3：提高专项资金使用效益，促进企业经济效益增长</t>
  </si>
  <si>
    <t>目标3：获得省级专项资金的企业实现稳产达效。</t>
  </si>
  <si>
    <t>指标1：奖励项目个数</t>
  </si>
  <si>
    <t>指标2：转下达省级专项资金134.134万元</t>
  </si>
  <si>
    <t>134.134万元</t>
  </si>
  <si>
    <t>指标1：兑付企业专项资金政策符合性</t>
  </si>
  <si>
    <t>指标2：兑付流程合规性</t>
  </si>
  <si>
    <t>合规</t>
  </si>
  <si>
    <t>指标1：拨付奖励资金及时性</t>
  </si>
  <si>
    <t>指标1：奖励企业实现产值增长率</t>
  </si>
  <si>
    <t>正增长</t>
  </si>
  <si>
    <t>指标2：企业经济效益情况</t>
  </si>
  <si>
    <t>指标1：产业发展带动效应</t>
  </si>
  <si>
    <t>指标2：奖励企业履行社会责任效果</t>
  </si>
  <si>
    <t>指标1：符合绿色低碳发展要求</t>
  </si>
  <si>
    <t>指标1：企业生产运行状况良好性</t>
  </si>
  <si>
    <t>指标1：受益企业满意度</t>
  </si>
  <si>
    <t>≧95%</t>
  </si>
  <si>
    <t>2025年省级数据信息发展专项资金</t>
  </si>
  <si>
    <t>2025年1月-2025年3月</t>
  </si>
  <si>
    <t>转下达2025年省级数据信息发展专项资金</t>
  </si>
  <si>
    <t>《甘肃省省级数据信息发展专项资金管理办法》（甘财建〔2024〕68号）</t>
  </si>
  <si>
    <t>为及时转下达专项资金，促进项目建设进度，提高专项资金使用效益</t>
  </si>
  <si>
    <t>项目组织单位</t>
  </si>
  <si>
    <t>项目实施单位</t>
  </si>
  <si>
    <t>项目实施计划</t>
  </si>
  <si>
    <t>按要求及时全额转下达省级专项资金</t>
  </si>
  <si>
    <t>目标1：及时全额转下达专项资金</t>
  </si>
  <si>
    <t>目标4：促进产业发展</t>
  </si>
  <si>
    <t>奖励项目个数</t>
  </si>
  <si>
    <t>兑付流程合规性</t>
  </si>
  <si>
    <t>拨付奖励资金及时性</t>
  </si>
  <si>
    <t>企业经济效益情况</t>
  </si>
  <si>
    <t>促进数据信息产业发展</t>
  </si>
  <si>
    <t>奖励企业履行社会责任效果</t>
  </si>
  <si>
    <t>生态效应</t>
  </si>
  <si>
    <t>符合绿色低碳发展要求</t>
  </si>
  <si>
    <t>企业生产运行状况良好性</t>
  </si>
  <si>
    <t>受益企业满意度</t>
  </si>
  <si>
    <t>2024年1月-2024年12月</t>
  </si>
  <si>
    <t>转下达新能源汽车省级地方补贴专项资金</t>
  </si>
  <si>
    <t>（一）省级层面
1.《甘肃省新能源汽车补贴资金资金管理办法》（甘财经一〔2016〕61号）；
2.《关于调整省级新能源汽车推广应用财政补贴政策的通知》（甘财经一〔2017〕27号）；
3.《关于新能源汽车推广应用财政补贴政策有关事项的通知》（甘财建〔2019〕154号）。
（二）市级层面
1.《关于印发兰州市使用和推广新能源汽车实施方案的通知》（兰政办发〔2015〕216号）；
2.《关于印发兰州市使用推广新能源汽车享受专项补贴惠民政策工作流程的通知》（兰工信发〔2015〕276号）；
3.《关于兰州市使用推广新能源汽车享受专项补贴惠民政策工作流程的补充通知》（兰工信发〔2016〕323号）。</t>
  </si>
  <si>
    <t>兰州新区救灾物资储备库省级前置代储物资保管费</t>
  </si>
  <si>
    <t xml:space="preserve">            其他资金</t>
  </si>
  <si>
    <t>目标1：保障省级前置代储物资存储安全、规范</t>
  </si>
  <si>
    <t>目标2：确保及时按照省上调拨通知及时完成物资调拨</t>
  </si>
  <si>
    <t>省级前置代储救灾物资库存数量准确</t>
  </si>
  <si>
    <t>与账面实际数量相符</t>
  </si>
  <si>
    <t>省级前置代储救灾物资质量合格</t>
  </si>
  <si>
    <t>存储期限内物资无损毁，使用性能满足抢险救灾需要</t>
  </si>
  <si>
    <t>省级前置代储救灾物资救灾物资质量合格</t>
  </si>
  <si>
    <t>接到动用指令后
完成调运</t>
  </si>
  <si>
    <t>接到省上调拨通知后，在规定时限内完成物资调运工作</t>
  </si>
  <si>
    <t>省级前置代储救灾物资储备管理成本
控制率</t>
  </si>
  <si>
    <t>社会效益
指标</t>
  </si>
  <si>
    <t>省级前置代储救灾物资应急处理机制健全</t>
  </si>
  <si>
    <t>受灾群众物资保障</t>
  </si>
  <si>
    <t>受灾群众对调运救灾物资满意度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</si>
</sst>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1"/>
      <color theme="1"/>
      <name val="宋体"/>
      <charset val="134"/>
      <scheme val="minor"/>
    </font>
    <font>
      <b/>
      <sz val="22"/>
      <color rgb="FF000000"/>
      <name val="方正小标宋简体"/>
      <charset val="134"/>
    </font>
    <font>
      <sz val="14"/>
      <color rgb="FF000000"/>
      <name val="宋体"/>
      <charset val="134"/>
    </font>
    <font>
      <sz val="14"/>
      <color theme="1"/>
      <name val="宋体"/>
      <charset val="134"/>
    </font>
    <font>
      <sz val="10"/>
      <name val="Arial"/>
      <charset val="0"/>
    </font>
    <font>
      <sz val="16"/>
      <color theme="1"/>
      <name val="黑体"/>
      <charset val="134"/>
    </font>
    <font>
      <sz val="22"/>
      <color rgb="FF000000"/>
      <name val="方正小标宋简体"/>
      <charset val="134"/>
    </font>
    <font>
      <sz val="14"/>
      <color indexed="8"/>
      <name val="宋体"/>
      <charset val="134"/>
    </font>
    <font>
      <sz val="10"/>
      <color rgb="FF000000"/>
      <name val="宋体"/>
      <charset val="134"/>
    </font>
    <font>
      <sz val="10"/>
      <color indexed="8"/>
      <name val="宋体"/>
      <charset val="134"/>
    </font>
    <font>
      <sz val="10"/>
      <color theme="1"/>
      <name val="宋体"/>
      <charset val="134"/>
    </font>
    <font>
      <b/>
      <sz val="14"/>
      <color rgb="FF000000"/>
      <name val="宋体"/>
      <charset val="134"/>
    </font>
    <font>
      <sz val="12"/>
      <color theme="1"/>
      <name val="宋体"/>
      <charset val="134"/>
    </font>
    <font>
      <sz val="12"/>
      <color rgb="FF000000"/>
      <name val="宋体"/>
      <charset val="134"/>
    </font>
    <font>
      <sz val="12"/>
      <color theme="1"/>
      <name val="宋体"/>
      <charset val="134"/>
      <scheme val="minor"/>
    </font>
    <font>
      <sz val="11"/>
      <color rgb="FF000000"/>
      <name val="宋体"/>
      <charset val="134"/>
    </font>
    <font>
      <sz val="8"/>
      <color rgb="FF000000"/>
      <name val="宋体"/>
      <charset val="134"/>
    </font>
    <font>
      <sz val="10"/>
      <name val="Arial"/>
      <charset val="134"/>
    </font>
    <font>
      <sz val="10"/>
      <color rgb="FF000000"/>
      <name val="宋体"/>
      <charset val="134"/>
      <scheme val="minor"/>
    </font>
    <font>
      <sz val="10"/>
      <name val="宋体"/>
      <charset val="134"/>
      <scheme val="minor"/>
    </font>
    <font>
      <sz val="11"/>
      <color rgb="FF000000"/>
      <name val="东文宋体"/>
      <charset val="134"/>
    </font>
    <font>
      <sz val="11"/>
      <color rgb="FF000000"/>
      <name val="Arial"/>
      <charset val="134"/>
    </font>
    <font>
      <b/>
      <sz val="18"/>
      <color rgb="FF000000"/>
      <name val="方正小标宋简体"/>
      <charset val="134"/>
    </font>
    <font>
      <sz val="11"/>
      <color indexed="8"/>
      <name val="宋体"/>
      <charset val="134"/>
    </font>
    <font>
      <sz val="11"/>
      <color indexed="63"/>
      <name val="宋体"/>
      <charset val="134"/>
    </font>
    <font>
      <sz val="11"/>
      <name val="宋体"/>
      <charset val="134"/>
    </font>
    <font>
      <sz val="10"/>
      <name val="宋体"/>
      <charset val="134"/>
    </font>
    <font>
      <sz val="11"/>
      <color theme="1"/>
      <name val="宋体"/>
      <charset val="134"/>
    </font>
    <font>
      <sz val="10"/>
      <color rgb="FF333333"/>
      <name val="宋体"/>
      <charset val="134"/>
    </font>
    <font>
      <sz val="9"/>
      <color rgb="FF000000"/>
      <name val="宋体"/>
      <charset val="134"/>
    </font>
    <font>
      <sz val="9"/>
      <color rgb="FF333333"/>
      <name val="宋体"/>
      <charset val="134"/>
    </font>
    <font>
      <sz val="14"/>
      <color rgb="FF000000"/>
      <name val="仿宋_GB2312"/>
      <charset val="134"/>
    </font>
    <font>
      <sz val="12"/>
      <color rgb="FF333333"/>
      <name val="宋体"/>
      <charset val="134"/>
    </font>
    <font>
      <sz val="11"/>
      <color rgb="FF000000"/>
      <name val="宋体"/>
      <charset val="134"/>
      <scheme val="major"/>
    </font>
    <font>
      <b/>
      <sz val="18"/>
      <name val="仿宋_GB2312"/>
      <charset val="134"/>
    </font>
    <font>
      <b/>
      <sz val="18"/>
      <name val="仿宋_GB2312"/>
      <charset val="0"/>
    </font>
    <font>
      <sz val="10"/>
      <name val="宋体"/>
      <charset val="0"/>
    </font>
    <font>
      <sz val="10"/>
      <color rgb="FF000000"/>
      <name val="宋体"/>
      <charset val="0"/>
    </font>
    <font>
      <sz val="10"/>
      <color rgb="FF00000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rgb="FF000000"/>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rgb="FF000000"/>
      </right>
      <top style="thin">
        <color rgb="FF000000"/>
      </top>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4" borderId="31"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32" applyNumberFormat="0" applyFill="0" applyAlignment="0" applyProtection="0">
      <alignment vertical="center"/>
    </xf>
    <xf numFmtId="0" fontId="45" fillId="0" borderId="32" applyNumberFormat="0" applyFill="0" applyAlignment="0" applyProtection="0">
      <alignment vertical="center"/>
    </xf>
    <xf numFmtId="0" fontId="46" fillId="0" borderId="33" applyNumberFormat="0" applyFill="0" applyAlignment="0" applyProtection="0">
      <alignment vertical="center"/>
    </xf>
    <xf numFmtId="0" fontId="46" fillId="0" borderId="0" applyNumberFormat="0" applyFill="0" applyBorder="0" applyAlignment="0" applyProtection="0">
      <alignment vertical="center"/>
    </xf>
    <xf numFmtId="0" fontId="47" fillId="5" borderId="34" applyNumberFormat="0" applyAlignment="0" applyProtection="0">
      <alignment vertical="center"/>
    </xf>
    <xf numFmtId="0" fontId="48" fillId="6" borderId="35" applyNumberFormat="0" applyAlignment="0" applyProtection="0">
      <alignment vertical="center"/>
    </xf>
    <xf numFmtId="0" fontId="49" fillId="6" borderId="34" applyNumberFormat="0" applyAlignment="0" applyProtection="0">
      <alignment vertical="center"/>
    </xf>
    <xf numFmtId="0" fontId="50" fillId="7" borderId="36" applyNumberFormat="0" applyAlignment="0" applyProtection="0">
      <alignment vertical="center"/>
    </xf>
    <xf numFmtId="0" fontId="51" fillId="0" borderId="37" applyNumberFormat="0" applyFill="0" applyAlignment="0" applyProtection="0">
      <alignment vertical="center"/>
    </xf>
    <xf numFmtId="0" fontId="52" fillId="0" borderId="38" applyNumberFormat="0" applyFill="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6" fillId="34" borderId="0" applyNumberFormat="0" applyBorder="0" applyAlignment="0" applyProtection="0">
      <alignment vertical="center"/>
    </xf>
  </cellStyleXfs>
  <cellXfs count="30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9"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lignment vertical="center"/>
    </xf>
    <xf numFmtId="0" fontId="4" fillId="0" borderId="0" xfId="0" applyNumberFormat="1" applyFont="1" applyFill="1" applyBorder="1" applyAlignment="1"/>
    <xf numFmtId="0" fontId="5" fillId="0" borderId="0" xfId="0" applyFont="1">
      <alignment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10" fillId="0" borderId="0" xfId="0" applyFont="1">
      <alignment vertical="center"/>
    </xf>
    <xf numFmtId="0" fontId="11" fillId="0" borderId="0" xfId="0" applyFont="1" applyAlignment="1">
      <alignment horizontal="center" vertical="center"/>
    </xf>
    <xf numFmtId="0" fontId="8" fillId="0" borderId="1" xfId="0" applyFont="1" applyBorder="1" applyAlignment="1">
      <alignment horizontal="justify"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xf numFmtId="0" fontId="10" fillId="0" borderId="1" xfId="0" applyFont="1" applyFill="1" applyBorder="1" applyAlignment="1">
      <alignment horizontal="left" vertical="center" wrapText="1"/>
    </xf>
    <xf numFmtId="0" fontId="12" fillId="0" borderId="0" xfId="0" applyFont="1">
      <alignment vertical="center"/>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3" fillId="0" borderId="3"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0" fillId="0" borderId="0" xfId="0" applyFill="1" applyBorder="1" applyAlignment="1">
      <alignment vertical="center"/>
    </xf>
    <xf numFmtId="0" fontId="14" fillId="0" borderId="0" xfId="0" applyFont="1" applyFill="1" applyBorder="1" applyAlignment="1">
      <alignment vertical="center"/>
    </xf>
    <xf numFmtId="0" fontId="1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16" fillId="0" borderId="1" xfId="0" applyFont="1" applyFill="1" applyBorder="1" applyAlignment="1">
      <alignment horizontal="justify" vertical="center"/>
    </xf>
    <xf numFmtId="0" fontId="16" fillId="0" borderId="2" xfId="0" applyFont="1" applyFill="1" applyBorder="1" applyAlignment="1">
      <alignment horizontal="center" vertical="center"/>
    </xf>
    <xf numFmtId="0" fontId="16" fillId="0" borderId="3" xfId="0" applyFont="1" applyFill="1" applyBorder="1" applyAlignment="1">
      <alignment horizontal="justify" vertical="center"/>
    </xf>
    <xf numFmtId="0" fontId="13" fillId="0" borderId="4"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3" fillId="0" borderId="0" xfId="0" applyFont="1" applyFill="1" applyBorder="1" applyAlignment="1">
      <alignment vertical="center"/>
    </xf>
    <xf numFmtId="0" fontId="12" fillId="0" borderId="0" xfId="0" applyFont="1" applyFill="1" applyBorder="1" applyAlignment="1">
      <alignment vertical="center"/>
    </xf>
    <xf numFmtId="0" fontId="17" fillId="0" borderId="0" xfId="0" applyNumberFormat="1" applyFont="1" applyFill="1" applyBorder="1" applyAlignment="1"/>
    <xf numFmtId="0" fontId="10" fillId="0" borderId="0" xfId="0" applyFont="1" applyFill="1" applyBorder="1" applyAlignment="1">
      <alignmen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9" fontId="18" fillId="0" borderId="1" xfId="0" applyNumberFormat="1" applyFont="1" applyFill="1" applyBorder="1" applyAlignment="1">
      <alignment horizontal="justify"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2" fillId="0" borderId="0" xfId="0" applyFont="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9" fontId="13" fillId="0" borderId="1" xfId="0" applyNumberFormat="1" applyFont="1" applyBorder="1" applyAlignment="1">
      <alignment horizontal="justify"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2" xfId="0" applyFont="1" applyBorder="1" applyAlignment="1">
      <alignment horizontal="center" vertical="center" wrapText="1"/>
    </xf>
    <xf numFmtId="0" fontId="13" fillId="0" borderId="1" xfId="0" applyFont="1" applyBorder="1" applyAlignment="1">
      <alignment horizontal="left" vertical="center" wrapText="1"/>
    </xf>
    <xf numFmtId="0" fontId="13" fillId="0" borderId="0" xfId="0" applyFont="1" applyFill="1" applyAlignment="1">
      <alignment vertical="center"/>
    </xf>
    <xf numFmtId="0" fontId="14" fillId="0" borderId="0" xfId="0" applyFont="1" applyFill="1" applyAlignment="1">
      <alignment vertical="center"/>
    </xf>
    <xf numFmtId="0" fontId="13" fillId="0" borderId="0" xfId="0" applyFont="1" applyFill="1" applyAlignment="1">
      <alignment horizontal="center" vertical="center"/>
    </xf>
    <xf numFmtId="0" fontId="11" fillId="0" borderId="0" xfId="0" applyFont="1" applyFill="1" applyAlignment="1">
      <alignment horizontal="center" vertical="center"/>
    </xf>
    <xf numFmtId="0" fontId="2" fillId="0" borderId="0" xfId="0" applyFont="1" applyFill="1" applyAlignment="1">
      <alignment horizontal="center" vertical="center"/>
    </xf>
    <xf numFmtId="0" fontId="2" fillId="0" borderId="8" xfId="0" applyFont="1" applyFill="1" applyBorder="1" applyAlignment="1" applyProtection="1">
      <alignment horizontal="center" vertical="center" wrapText="1"/>
    </xf>
    <xf numFmtId="0" fontId="2" fillId="0" borderId="8" xfId="0" applyFont="1" applyFill="1" applyBorder="1" applyAlignment="1" applyProtection="1">
      <alignment horizontal="justify" vertical="center" wrapText="1"/>
    </xf>
    <xf numFmtId="0" fontId="2" fillId="0" borderId="9"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xf>
    <xf numFmtId="0" fontId="2" fillId="0" borderId="8" xfId="0" applyFont="1" applyFill="1" applyBorder="1" applyAlignment="1" applyProtection="1">
      <alignment horizontal="left" vertical="center" wrapText="1"/>
    </xf>
    <xf numFmtId="0" fontId="2" fillId="0" borderId="12"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9" fontId="2" fillId="0" borderId="8" xfId="0" applyNumberFormat="1" applyFont="1" applyFill="1" applyBorder="1" applyAlignment="1" applyProtection="1">
      <alignment horizontal="center" vertical="center" wrapText="1"/>
    </xf>
    <xf numFmtId="0" fontId="19" fillId="0" borderId="15" xfId="0" applyFont="1" applyFill="1" applyBorder="1" applyAlignment="1" applyProtection="1">
      <alignment vertical="center"/>
    </xf>
    <xf numFmtId="0" fontId="19" fillId="0" borderId="10" xfId="0" applyFont="1" applyFill="1" applyBorder="1" applyAlignment="1" applyProtection="1">
      <alignment vertical="center"/>
    </xf>
    <xf numFmtId="0" fontId="19" fillId="0" borderId="14" xfId="0" applyFont="1" applyFill="1" applyBorder="1" applyAlignment="1" applyProtection="1">
      <alignment vertical="center"/>
    </xf>
    <xf numFmtId="0" fontId="19" fillId="0" borderId="10" xfId="0" applyFont="1" applyFill="1" applyBorder="1" applyAlignment="1" applyProtection="1">
      <alignment horizontal="center" vertical="center"/>
    </xf>
    <xf numFmtId="0" fontId="3"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8" xfId="0" applyFont="1" applyBorder="1" applyAlignment="1">
      <alignment horizontal="center" vertical="center" wrapText="1"/>
    </xf>
    <xf numFmtId="0" fontId="2" fillId="0" borderId="8" xfId="0" applyFont="1" applyBorder="1" applyAlignment="1">
      <alignment horizontal="justify" vertical="center" wrapText="1"/>
    </xf>
    <xf numFmtId="0" fontId="2" fillId="0" borderId="11"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15" fillId="0" borderId="8" xfId="0" applyFont="1" applyBorder="1" applyAlignment="1">
      <alignment horizontal="center" vertical="center" wrapText="1"/>
    </xf>
    <xf numFmtId="0" fontId="15" fillId="0" borderId="8" xfId="0" applyFont="1" applyBorder="1" applyAlignment="1">
      <alignment horizontal="justify" vertical="center" wrapText="1"/>
    </xf>
    <xf numFmtId="9" fontId="15" fillId="0" borderId="8" xfId="0" applyNumberFormat="1" applyFont="1" applyBorder="1" applyAlignment="1">
      <alignment horizontal="justify" vertical="center" wrapText="1"/>
    </xf>
    <xf numFmtId="9" fontId="21" fillId="0" borderId="8" xfId="0" applyNumberFormat="1" applyFont="1" applyBorder="1" applyAlignment="1">
      <alignment horizontal="justify" vertical="center" wrapText="1"/>
    </xf>
    <xf numFmtId="0" fontId="21" fillId="0" borderId="8" xfId="0" applyFont="1" applyBorder="1" applyAlignment="1">
      <alignment horizontal="justify" vertical="center" wrapText="1"/>
    </xf>
    <xf numFmtId="0" fontId="15" fillId="0" borderId="11" xfId="0" applyFont="1" applyBorder="1" applyAlignment="1">
      <alignment horizontal="center" vertical="center" wrapText="1"/>
    </xf>
    <xf numFmtId="0" fontId="2" fillId="0" borderId="17" xfId="0" applyFont="1" applyBorder="1" applyAlignment="1">
      <alignment horizontal="left" vertical="center" wrapText="1"/>
    </xf>
    <xf numFmtId="0" fontId="15" fillId="0" borderId="1" xfId="0" applyFont="1" applyBorder="1" applyAlignment="1">
      <alignment horizontal="justify" vertical="center" wrapText="1"/>
    </xf>
    <xf numFmtId="9" fontId="15" fillId="0" borderId="1" xfId="0" applyNumberFormat="1" applyFont="1" applyBorder="1" applyAlignment="1">
      <alignment horizontal="justify" vertical="center" wrapText="1"/>
    </xf>
    <xf numFmtId="0" fontId="22" fillId="0" borderId="0" xfId="0" applyFont="1" applyAlignment="1">
      <alignment horizontal="center" vertical="center"/>
    </xf>
    <xf numFmtId="0" fontId="13" fillId="0" borderId="0" xfId="0" applyFont="1" applyAlignment="1">
      <alignment horizontal="center" vertical="center"/>
    </xf>
    <xf numFmtId="0" fontId="8" fillId="0" borderId="4" xfId="0" applyFont="1" applyBorder="1" applyAlignment="1">
      <alignment horizontal="justify"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2" fillId="0" borderId="7" xfId="0" applyFont="1" applyFill="1" applyBorder="1" applyAlignment="1">
      <alignment horizontal="justify" vertical="center" wrapText="1"/>
    </xf>
    <xf numFmtId="0" fontId="16" fillId="0" borderId="0" xfId="0" applyFont="1" applyBorder="1" applyAlignment="1">
      <alignment horizontal="justify" vertical="center" wrapText="1"/>
    </xf>
    <xf numFmtId="0" fontId="16" fillId="0" borderId="21" xfId="0" applyFont="1" applyBorder="1" applyAlignment="1">
      <alignment horizontal="justify" vertical="center" wrapText="1"/>
    </xf>
    <xf numFmtId="0" fontId="16" fillId="0" borderId="22" xfId="0" applyFont="1" applyBorder="1" applyAlignment="1">
      <alignment horizontal="justify" vertical="center" wrapText="1"/>
    </xf>
    <xf numFmtId="0" fontId="16" fillId="0" borderId="1" xfId="0" applyFont="1" applyBorder="1" applyAlignment="1">
      <alignment horizontal="left" vertical="center" wrapText="1"/>
    </xf>
    <xf numFmtId="0" fontId="2" fillId="0" borderId="7" xfId="0" applyFont="1" applyBorder="1" applyAlignment="1">
      <alignment horizontal="center" vertical="center" wrapText="1"/>
    </xf>
    <xf numFmtId="0" fontId="16" fillId="0" borderId="1"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9" fontId="16" fillId="0" borderId="1" xfId="0" applyNumberFormat="1" applyFont="1" applyBorder="1" applyAlignment="1">
      <alignment horizontal="justify" vertical="center" wrapText="1"/>
    </xf>
    <xf numFmtId="0" fontId="16" fillId="0" borderId="2"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1" xfId="0" applyFont="1" applyBorder="1" applyAlignment="1">
      <alignment vertical="center" wrapText="1"/>
    </xf>
    <xf numFmtId="0" fontId="15" fillId="0" borderId="1" xfId="0" applyFont="1" applyBorder="1" applyAlignment="1">
      <alignment horizontal="left" vertical="center" wrapText="1"/>
    </xf>
    <xf numFmtId="9" fontId="15" fillId="0" borderId="1" xfId="0" applyNumberFormat="1" applyFont="1" applyBorder="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15" fillId="0" borderId="1" xfId="0" applyFont="1" applyBorder="1" applyAlignment="1">
      <alignment horizontal="center" vertical="center" wrapText="1"/>
    </xf>
    <xf numFmtId="49" fontId="23" fillId="0"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9" fontId="23" fillId="0"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1" xfId="0" applyFont="1" applyFill="1" applyBorder="1" applyAlignment="1">
      <alignment horizontal="center" vertical="center" wrapText="1"/>
    </xf>
    <xf numFmtId="0" fontId="25" fillId="0" borderId="1" xfId="0" applyFont="1" applyBorder="1" applyAlignment="1">
      <alignment horizontal="left"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8" fillId="0" borderId="1" xfId="0" applyFont="1" applyBorder="1" applyAlignment="1">
      <alignment horizontal="justify" vertical="center"/>
    </xf>
    <xf numFmtId="0" fontId="15" fillId="0" borderId="4" xfId="0" applyFont="1" applyBorder="1" applyAlignment="1">
      <alignment horizontal="center" vertical="center" wrapText="1"/>
    </xf>
    <xf numFmtId="0" fontId="15" fillId="0" borderId="1" xfId="0" applyFont="1" applyBorder="1" applyAlignment="1">
      <alignmen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49" fontId="23" fillId="0" borderId="1"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15" fillId="0" borderId="4" xfId="0" applyFont="1" applyBorder="1" applyAlignment="1">
      <alignment horizontal="justify" vertical="center" wrapText="1"/>
    </xf>
    <xf numFmtId="0" fontId="15" fillId="0" borderId="7" xfId="0" applyFont="1" applyBorder="1" applyAlignment="1">
      <alignment horizontal="justify" vertical="center" wrapText="1"/>
    </xf>
    <xf numFmtId="0" fontId="8" fillId="0" borderId="1" xfId="0" applyFont="1" applyBorder="1" applyAlignment="1">
      <alignment vertical="center" wrapText="1"/>
    </xf>
    <xf numFmtId="49" fontId="9" fillId="0" borderId="1" xfId="0" applyNumberFormat="1" applyFont="1" applyFill="1" applyBorder="1" applyAlignment="1">
      <alignment horizontal="left" vertical="center" wrapText="1"/>
    </xf>
    <xf numFmtId="9" fontId="9" fillId="0" borderId="1" xfId="0" applyNumberFormat="1" applyFont="1" applyFill="1" applyBorder="1" applyAlignment="1">
      <alignment horizontal="left" vertical="center" wrapText="1"/>
    </xf>
    <xf numFmtId="9" fontId="8" fillId="0" borderId="1" xfId="0" applyNumberFormat="1"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left" vertical="center" wrapText="1"/>
    </xf>
    <xf numFmtId="0" fontId="26"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0" xfId="0" applyFont="1" applyAlignment="1">
      <alignment vertical="center" wrapText="1"/>
    </xf>
    <xf numFmtId="0" fontId="2" fillId="0" borderId="22" xfId="0" applyFont="1" applyBorder="1" applyAlignment="1">
      <alignment vertical="center" wrapText="1"/>
    </xf>
    <xf numFmtId="9" fontId="15"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0" fontId="2" fillId="0" borderId="0" xfId="0" applyFont="1" applyFill="1" applyBorder="1" applyAlignment="1">
      <alignment vertical="center"/>
    </xf>
    <xf numFmtId="0" fontId="2" fillId="0" borderId="11" xfId="0" applyFont="1" applyFill="1" applyBorder="1" applyAlignment="1" applyProtection="1">
      <alignment horizontal="justify" vertical="center" wrapText="1"/>
    </xf>
    <xf numFmtId="0" fontId="8" fillId="3" borderId="8" xfId="0" applyFont="1" applyFill="1" applyBorder="1" applyAlignment="1" applyProtection="1">
      <alignment horizontal="center" vertical="center" wrapText="1"/>
    </xf>
    <xf numFmtId="0" fontId="28" fillId="3" borderId="8"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9" fontId="8" fillId="0" borderId="8" xfId="0" applyNumberFormat="1"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9" fillId="0" borderId="0" xfId="0" applyFont="1" applyFill="1" applyBorder="1" applyAlignment="1">
      <alignment vertical="center"/>
    </xf>
    <xf numFmtId="0" fontId="15" fillId="0" borderId="8" xfId="0" applyFont="1" applyFill="1" applyBorder="1" applyAlignment="1" applyProtection="1">
      <alignment horizontal="justify" vertical="center" wrapText="1"/>
    </xf>
    <xf numFmtId="0" fontId="8" fillId="0" borderId="8" xfId="0" applyFont="1" applyFill="1" applyBorder="1" applyAlignment="1" applyProtection="1">
      <alignment horizontal="justify" vertical="center" wrapText="1"/>
    </xf>
    <xf numFmtId="0" fontId="29" fillId="0" borderId="8" xfId="0" applyFont="1" applyFill="1" applyBorder="1" applyAlignment="1" applyProtection="1">
      <alignment horizontal="center" vertical="center" wrapText="1"/>
    </xf>
    <xf numFmtId="0" fontId="29" fillId="0" borderId="8" xfId="0" applyFont="1" applyFill="1" applyBorder="1" applyAlignment="1" applyProtection="1">
      <alignment horizontal="justify" vertical="center" wrapText="1"/>
    </xf>
    <xf numFmtId="0" fontId="30" fillId="0" borderId="8" xfId="0" applyFont="1" applyFill="1" applyBorder="1" applyAlignment="1" applyProtection="1">
      <alignment horizontal="center" vertical="center" wrapText="1"/>
    </xf>
    <xf numFmtId="0" fontId="29" fillId="3" borderId="9" xfId="0" applyFont="1" applyFill="1" applyBorder="1" applyAlignment="1" applyProtection="1">
      <alignment horizontal="center" vertical="center" wrapText="1"/>
    </xf>
    <xf numFmtId="0" fontId="29" fillId="3" borderId="10" xfId="0" applyFont="1" applyFill="1" applyBorder="1" applyAlignment="1" applyProtection="1">
      <alignment horizontal="center" vertical="center" wrapText="1"/>
    </xf>
    <xf numFmtId="9" fontId="29" fillId="0" borderId="8" xfId="0" applyNumberFormat="1" applyFont="1" applyFill="1" applyBorder="1" applyAlignment="1" applyProtection="1">
      <alignment horizontal="center" vertical="center" wrapText="1"/>
    </xf>
    <xf numFmtId="0" fontId="29" fillId="0" borderId="11" xfId="0" applyFont="1" applyFill="1" applyBorder="1" applyAlignment="1" applyProtection="1">
      <alignment horizontal="center" vertical="center" wrapText="1"/>
    </xf>
    <xf numFmtId="0" fontId="29" fillId="0" borderId="15" xfId="0" applyFont="1" applyFill="1" applyBorder="1" applyAlignment="1" applyProtection="1">
      <alignment horizontal="center" vertical="center" wrapText="1"/>
    </xf>
    <xf numFmtId="0" fontId="29" fillId="0" borderId="8" xfId="0" applyFont="1" applyFill="1" applyBorder="1" applyAlignment="1" applyProtection="1">
      <alignment horizontal="left" vertical="center" wrapText="1"/>
    </xf>
    <xf numFmtId="0" fontId="11" fillId="0" borderId="0" xfId="0" applyFont="1" applyAlignment="1">
      <alignment horizontal="center" vertical="center" wrapText="1"/>
    </xf>
    <xf numFmtId="0" fontId="2" fillId="0" borderId="0" xfId="0" applyFont="1" applyAlignment="1">
      <alignment horizontal="center" vertical="center" wrapText="1"/>
    </xf>
    <xf numFmtId="0" fontId="2" fillId="0" borderId="23" xfId="0" applyFont="1" applyBorder="1" applyAlignment="1">
      <alignment horizontal="center" vertical="center" wrapText="1"/>
    </xf>
    <xf numFmtId="0" fontId="27" fillId="0" borderId="1" xfId="0" applyFont="1" applyBorder="1" applyAlignment="1">
      <alignment horizontal="left" vertical="center" wrapText="1"/>
    </xf>
    <xf numFmtId="9" fontId="2" fillId="0" borderId="4"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9" fontId="2" fillId="0" borderId="5"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9" fontId="2" fillId="0" borderId="7"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9" fontId="2" fillId="0" borderId="7" xfId="0" applyNumberFormat="1" applyFont="1" applyBorder="1" applyAlignment="1">
      <alignment vertical="center" wrapText="1"/>
    </xf>
    <xf numFmtId="9" fontId="2" fillId="0" borderId="3" xfId="0" applyNumberFormat="1" applyFont="1" applyBorder="1" applyAlignment="1">
      <alignment horizontal="center" vertical="center" wrapText="1"/>
    </xf>
    <xf numFmtId="9" fontId="3" fillId="0" borderId="1" xfId="0" applyNumberFormat="1" applyFont="1" applyBorder="1" applyAlignment="1">
      <alignment horizontal="center" vertical="center"/>
    </xf>
    <xf numFmtId="9" fontId="3" fillId="0" borderId="0" xfId="0" applyNumberFormat="1" applyFont="1" applyAlignment="1">
      <alignment horizontal="center" vertical="center"/>
    </xf>
    <xf numFmtId="0" fontId="3" fillId="0" borderId="26" xfId="0" applyFont="1" applyBorder="1" applyAlignment="1">
      <alignment horizontal="center" vertical="center"/>
    </xf>
    <xf numFmtId="0" fontId="27" fillId="0" borderId="0" xfId="0" applyFont="1">
      <alignment vertical="center"/>
    </xf>
    <xf numFmtId="0" fontId="15" fillId="0" borderId="18"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5" fillId="0" borderId="20" xfId="0" applyFont="1" applyFill="1" applyBorder="1" applyAlignment="1">
      <alignment horizontal="left" vertical="center" wrapText="1"/>
    </xf>
    <xf numFmtId="9" fontId="31" fillId="0" borderId="1" xfId="0" applyNumberFormat="1" applyFont="1" applyFill="1" applyBorder="1" applyAlignment="1" applyProtection="1">
      <alignment horizontal="center"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31" fillId="0" borderId="1"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0" borderId="18"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3" fillId="0" borderId="25"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pplyProtection="1">
      <alignment horizontal="left" vertical="center" wrapText="1"/>
    </xf>
    <xf numFmtId="0" fontId="13" fillId="0" borderId="11"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27" xfId="0" applyFont="1" applyFill="1" applyBorder="1" applyAlignment="1" applyProtection="1">
      <alignment horizontal="center" vertical="center" wrapText="1"/>
    </xf>
    <xf numFmtId="0" fontId="32" fillId="3" borderId="8"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28" fillId="3" borderId="9" xfId="0" applyFont="1" applyFill="1" applyBorder="1" applyAlignment="1" applyProtection="1">
      <alignment horizontal="center" vertical="center" wrapText="1"/>
    </xf>
    <xf numFmtId="0" fontId="28" fillId="3" borderId="10"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3" fillId="0" borderId="0" xfId="0" applyFont="1" applyFill="1" applyAlignment="1">
      <alignment vertical="center"/>
    </xf>
    <xf numFmtId="0" fontId="2" fillId="0" borderId="4"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2" fillId="0" borderId="21" xfId="0" applyFont="1" applyFill="1" applyBorder="1" applyAlignment="1">
      <alignment horizontal="justify" vertical="center" wrapText="1"/>
    </xf>
    <xf numFmtId="0" fontId="2" fillId="0" borderId="22" xfId="0" applyFont="1" applyFill="1" applyBorder="1" applyAlignment="1">
      <alignment horizontal="justify" vertical="center" wrapText="1"/>
    </xf>
    <xf numFmtId="0" fontId="3" fillId="0" borderId="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 fillId="0" borderId="4"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2" xfId="0" applyFont="1" applyBorder="1" applyAlignment="1">
      <alignment horizontal="justify" vertical="center" wrapText="1"/>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27" fillId="0" borderId="0" xfId="0" applyFont="1" applyAlignment="1">
      <alignment vertical="center" wrapText="1"/>
    </xf>
    <xf numFmtId="0" fontId="3"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0" applyFont="1" applyBorder="1" applyAlignment="1">
      <alignment vertical="center"/>
    </xf>
    <xf numFmtId="0" fontId="15" fillId="0" borderId="1" xfId="0" applyNumberFormat="1" applyFont="1" applyFill="1" applyBorder="1" applyAlignment="1" applyProtection="1">
      <alignment horizontal="left" vertical="center" wrapText="1"/>
    </xf>
    <xf numFmtId="49" fontId="23" fillId="0" borderId="1" xfId="0" applyNumberFormat="1" applyFont="1" applyFill="1" applyBorder="1" applyAlignment="1" applyProtection="1">
      <alignment horizontal="left" vertical="center" wrapText="1"/>
    </xf>
    <xf numFmtId="0" fontId="25" fillId="0" borderId="1" xfId="0" applyNumberFormat="1" applyFont="1" applyFill="1" applyBorder="1" applyAlignment="1" applyProtection="1">
      <alignment horizontal="left" vertical="center" wrapText="1"/>
    </xf>
    <xf numFmtId="0" fontId="4" fillId="0" borderId="0" xfId="0" applyFont="1" applyFill="1" applyBorder="1" applyAlignment="1"/>
    <xf numFmtId="0" fontId="33" fillId="0" borderId="0" xfId="0" applyFont="1" applyFill="1" applyBorder="1" applyAlignment="1">
      <alignment horizontal="left" vertical="center"/>
    </xf>
    <xf numFmtId="0" fontId="34" fillId="0" borderId="0" xfId="0" applyFont="1" applyFill="1" applyBorder="1" applyAlignment="1">
      <alignment horizontal="center" vertical="center"/>
    </xf>
    <xf numFmtId="0" fontId="34" fillId="0" borderId="0" xfId="0" applyFont="1" applyFill="1" applyBorder="1" applyAlignment="1">
      <alignment horizontal="center"/>
    </xf>
    <xf numFmtId="0" fontId="35" fillId="0" borderId="0" xfId="0" applyFont="1" applyFill="1" applyBorder="1" applyAlignment="1">
      <alignment horizontal="center" vertical="center"/>
    </xf>
    <xf numFmtId="0" fontId="8" fillId="0" borderId="28" xfId="0" applyFont="1" applyFill="1" applyBorder="1" applyAlignment="1">
      <alignment horizontal="center" vertical="center" wrapText="1"/>
    </xf>
    <xf numFmtId="0" fontId="36" fillId="0" borderId="28"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36" fillId="0" borderId="1" xfId="0" applyFont="1" applyFill="1" applyBorder="1" applyAlignment="1">
      <alignment horizontal="left" vertical="center" wrapText="1"/>
    </xf>
    <xf numFmtId="0" fontId="36" fillId="0" borderId="30"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sharedStrings" Target="sharedString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L6" sqref="L6"/>
    </sheetView>
  </sheetViews>
  <sheetFormatPr defaultColWidth="8" defaultRowHeight="12.75" outlineLevelCol="6"/>
  <cols>
    <col min="1" max="1" width="15.75" style="292" customWidth="1"/>
    <col min="2" max="4" width="10.375" style="292" customWidth="1"/>
    <col min="5" max="6" width="13.75" style="292" customWidth="1"/>
    <col min="7" max="7" width="10.375" style="292" customWidth="1"/>
    <col min="8" max="16384" width="8" style="292"/>
  </cols>
  <sheetData>
    <row r="1" s="292" customFormat="1" ht="13.5" spans="1:7">
      <c r="A1" s="293" t="s">
        <v>0</v>
      </c>
    </row>
    <row r="2" s="292" customFormat="1" ht="22.5" spans="1:7">
      <c r="A2" s="294" t="s">
        <v>1</v>
      </c>
      <c r="B2" s="295"/>
      <c r="C2" s="296"/>
      <c r="D2" s="295"/>
      <c r="E2" s="295"/>
      <c r="F2" s="295"/>
      <c r="G2" s="295"/>
    </row>
    <row r="3" s="292" customFormat="1" ht="29" customHeight="1" spans="1:7">
      <c r="A3" s="294" t="s">
        <v>2</v>
      </c>
      <c r="B3" s="295"/>
      <c r="C3" s="296"/>
      <c r="D3" s="295"/>
      <c r="E3" s="295"/>
      <c r="F3" s="295"/>
      <c r="G3" s="295"/>
    </row>
    <row r="4" s="292" customFormat="1" ht="26" customHeight="1" spans="1:7">
      <c r="A4" s="297" t="s">
        <v>3</v>
      </c>
      <c r="B4" s="298" t="s">
        <v>4</v>
      </c>
      <c r="C4" s="299"/>
      <c r="D4" s="299"/>
      <c r="E4" s="299"/>
      <c r="F4" s="299"/>
      <c r="G4" s="300"/>
    </row>
    <row r="5" s="292" customFormat="1" ht="20" customHeight="1" spans="1:7">
      <c r="A5" s="59" t="s">
        <v>5</v>
      </c>
      <c r="B5" s="175" t="s">
        <v>6</v>
      </c>
      <c r="C5" s="301"/>
      <c r="D5" s="301"/>
      <c r="E5" s="301"/>
      <c r="F5" s="301"/>
      <c r="G5" s="302"/>
    </row>
    <row r="6" s="292" customFormat="1" ht="20" customHeight="1" spans="1:7">
      <c r="A6" s="303"/>
      <c r="B6" s="175" t="s">
        <v>7</v>
      </c>
      <c r="C6" s="301"/>
      <c r="D6" s="301"/>
      <c r="E6" s="301"/>
      <c r="F6" s="301"/>
      <c r="G6" s="302"/>
    </row>
    <row r="7" s="292" customFormat="1" ht="20" customHeight="1" spans="1:7">
      <c r="A7" s="303"/>
      <c r="B7" s="301" t="s">
        <v>8</v>
      </c>
      <c r="C7" s="301"/>
      <c r="D7" s="301"/>
      <c r="E7" s="301"/>
      <c r="F7" s="301"/>
      <c r="G7" s="302"/>
    </row>
    <row r="8" s="292" customFormat="1" ht="20" customHeight="1" spans="1:7">
      <c r="A8" s="303"/>
      <c r="B8" s="301" t="s">
        <v>9</v>
      </c>
      <c r="C8" s="301"/>
      <c r="D8" s="301"/>
      <c r="E8" s="301"/>
      <c r="F8" s="301"/>
      <c r="G8" s="302"/>
    </row>
    <row r="9" s="292" customFormat="1" ht="20" customHeight="1" spans="1:7">
      <c r="A9" s="303"/>
      <c r="B9" s="301" t="s">
        <v>10</v>
      </c>
      <c r="C9" s="301"/>
      <c r="D9" s="301"/>
      <c r="E9" s="301"/>
      <c r="F9" s="301"/>
      <c r="G9" s="302"/>
    </row>
    <row r="10" s="292" customFormat="1" ht="20" customHeight="1" spans="1:7">
      <c r="A10" s="303"/>
      <c r="B10" s="301" t="s">
        <v>11</v>
      </c>
      <c r="C10" s="301"/>
      <c r="D10" s="301"/>
      <c r="E10" s="301"/>
      <c r="F10" s="301"/>
      <c r="G10" s="302"/>
    </row>
    <row r="11" s="292" customFormat="1" ht="20" customHeight="1" spans="1:7">
      <c r="A11" s="303"/>
      <c r="B11" s="301" t="s">
        <v>12</v>
      </c>
      <c r="C11" s="301"/>
      <c r="D11" s="301"/>
      <c r="E11" s="301"/>
      <c r="F11" s="301"/>
      <c r="G11" s="302"/>
    </row>
    <row r="12" s="292" customFormat="1" spans="1:7">
      <c r="A12" s="303"/>
      <c r="B12" s="301" t="s">
        <v>13</v>
      </c>
      <c r="C12" s="301"/>
      <c r="D12" s="301"/>
      <c r="E12" s="301"/>
      <c r="F12" s="301"/>
      <c r="G12" s="302"/>
    </row>
    <row r="13" s="292" customFormat="1" ht="27" customHeight="1" spans="1:7">
      <c r="A13" s="59" t="s">
        <v>14</v>
      </c>
      <c r="B13" s="304" t="s">
        <v>15</v>
      </c>
      <c r="C13" s="305"/>
      <c r="D13" s="305"/>
      <c r="E13" s="304" t="s">
        <v>16</v>
      </c>
      <c r="F13" s="304" t="s">
        <v>17</v>
      </c>
      <c r="G13" s="304" t="s">
        <v>16</v>
      </c>
    </row>
    <row r="14" s="292" customFormat="1" ht="20" customHeight="1" spans="1:7">
      <c r="A14" s="303"/>
      <c r="B14" s="59" t="s">
        <v>18</v>
      </c>
      <c r="C14" s="59" t="s">
        <v>19</v>
      </c>
      <c r="D14" s="303"/>
      <c r="E14" s="303">
        <v>1850.29</v>
      </c>
      <c r="F14" s="59" t="s">
        <v>20</v>
      </c>
      <c r="G14" s="303">
        <f>1990.79+109766.49</f>
        <v>111757.28</v>
      </c>
    </row>
    <row r="15" s="292" customFormat="1" ht="20" customHeight="1" spans="1:7">
      <c r="A15" s="303"/>
      <c r="B15" s="303"/>
      <c r="C15" s="59" t="s">
        <v>21</v>
      </c>
      <c r="D15" s="303"/>
      <c r="E15" s="303">
        <v>140.5</v>
      </c>
      <c r="F15" s="59" t="s">
        <v>22</v>
      </c>
      <c r="G15" s="303">
        <v>3398.01</v>
      </c>
    </row>
    <row r="16" s="292" customFormat="1" ht="20" customHeight="1" spans="1:7">
      <c r="A16" s="303"/>
      <c r="B16" s="303"/>
      <c r="C16" s="59" t="s">
        <v>23</v>
      </c>
      <c r="D16" s="303"/>
      <c r="E16" s="303">
        <f>SUM(E14:E15)</f>
        <v>1990.79</v>
      </c>
      <c r="F16" s="59" t="s">
        <v>24</v>
      </c>
      <c r="G16" s="303">
        <v>0</v>
      </c>
    </row>
    <row r="17" s="292" customFormat="1" ht="18" customHeight="1" spans="1:7">
      <c r="A17" s="303"/>
      <c r="B17" s="59" t="s">
        <v>25</v>
      </c>
      <c r="C17" s="303"/>
      <c r="D17" s="303"/>
      <c r="E17" s="303">
        <f>2190+110974.5</f>
        <v>113164.5</v>
      </c>
      <c r="F17" s="59" t="s">
        <v>26</v>
      </c>
      <c r="G17" s="303">
        <v>115155.29</v>
      </c>
    </row>
    <row r="18" s="292" customFormat="1" ht="18" customHeight="1" spans="1:7">
      <c r="A18" s="303"/>
      <c r="B18" s="303"/>
      <c r="C18" s="303"/>
      <c r="D18" s="303"/>
      <c r="E18" s="303"/>
      <c r="F18" s="59" t="s">
        <v>27</v>
      </c>
      <c r="G18" s="303">
        <v>115155.29</v>
      </c>
    </row>
    <row r="19" s="292" customFormat="1" ht="18" customHeight="1" spans="1:7">
      <c r="A19" s="62" t="s">
        <v>28</v>
      </c>
      <c r="B19" s="62" t="s">
        <v>29</v>
      </c>
      <c r="C19" s="62" t="s">
        <v>30</v>
      </c>
      <c r="D19" s="62"/>
      <c r="E19" s="62" t="s">
        <v>31</v>
      </c>
      <c r="F19" s="62"/>
      <c r="G19" s="62" t="s">
        <v>32</v>
      </c>
    </row>
    <row r="20" s="292" customFormat="1" ht="20" customHeight="1" spans="1:7">
      <c r="A20" s="62"/>
      <c r="B20" s="62" t="s">
        <v>33</v>
      </c>
      <c r="C20" s="62" t="s">
        <v>34</v>
      </c>
      <c r="D20" s="62"/>
      <c r="E20" s="66" t="s">
        <v>35</v>
      </c>
      <c r="F20" s="66"/>
      <c r="G20" s="62" t="s">
        <v>36</v>
      </c>
    </row>
    <row r="21" s="292" customFormat="1" ht="20" customHeight="1" spans="1:7">
      <c r="A21" s="62"/>
      <c r="B21" s="62"/>
      <c r="C21" s="62"/>
      <c r="D21" s="62"/>
      <c r="E21" s="66" t="s">
        <v>37</v>
      </c>
      <c r="F21" s="66"/>
      <c r="G21" s="306" t="s">
        <v>38</v>
      </c>
    </row>
    <row r="22" s="292" customFormat="1" ht="28" customHeight="1" spans="1:7">
      <c r="A22" s="62"/>
      <c r="B22" s="62"/>
      <c r="C22" s="62" t="s">
        <v>39</v>
      </c>
      <c r="D22" s="62"/>
      <c r="E22" s="66" t="s">
        <v>40</v>
      </c>
      <c r="F22" s="66"/>
      <c r="G22" s="62" t="s">
        <v>41</v>
      </c>
    </row>
    <row r="23" s="292" customFormat="1" ht="20" customHeight="1" spans="1:7">
      <c r="A23" s="62"/>
      <c r="B23" s="62"/>
      <c r="C23" s="62"/>
      <c r="D23" s="62"/>
      <c r="E23" s="66" t="s">
        <v>42</v>
      </c>
      <c r="F23" s="66"/>
      <c r="G23" s="62" t="s">
        <v>43</v>
      </c>
    </row>
    <row r="24" s="292" customFormat="1" ht="20" customHeight="1" spans="1:7">
      <c r="A24" s="62"/>
      <c r="B24" s="62"/>
      <c r="C24" s="62"/>
      <c r="D24" s="62"/>
      <c r="E24" s="66" t="s">
        <v>44</v>
      </c>
      <c r="F24" s="66"/>
      <c r="G24" s="62" t="s">
        <v>45</v>
      </c>
    </row>
    <row r="25" s="292" customFormat="1" ht="20" customHeight="1" spans="1:7">
      <c r="A25" s="62"/>
      <c r="B25" s="62"/>
      <c r="C25" s="62" t="s">
        <v>46</v>
      </c>
      <c r="D25" s="62"/>
      <c r="E25" s="66" t="s">
        <v>47</v>
      </c>
      <c r="F25" s="66"/>
      <c r="G25" s="62" t="s">
        <v>48</v>
      </c>
    </row>
    <row r="26" s="292" customFormat="1" ht="20" customHeight="1" spans="1:7">
      <c r="A26" s="62"/>
      <c r="B26" s="62"/>
      <c r="C26" s="62"/>
      <c r="D26" s="62"/>
      <c r="E26" s="66" t="s">
        <v>49</v>
      </c>
      <c r="F26" s="66"/>
      <c r="G26" s="62" t="s">
        <v>50</v>
      </c>
    </row>
    <row r="27" s="292" customFormat="1" ht="20" customHeight="1" spans="1:7">
      <c r="A27" s="62"/>
      <c r="B27" s="62"/>
      <c r="C27" s="62" t="s">
        <v>51</v>
      </c>
      <c r="D27" s="62"/>
      <c r="E27" s="66" t="s">
        <v>52</v>
      </c>
      <c r="F27" s="66"/>
      <c r="G27" s="62" t="s">
        <v>53</v>
      </c>
    </row>
    <row r="28" s="292" customFormat="1" ht="20" customHeight="1" spans="1:7">
      <c r="A28" s="62"/>
      <c r="B28" s="62"/>
      <c r="C28" s="62"/>
      <c r="D28" s="62"/>
      <c r="E28" s="66" t="s">
        <v>54</v>
      </c>
      <c r="F28" s="66"/>
      <c r="G28" s="62" t="s">
        <v>55</v>
      </c>
    </row>
    <row r="29" s="292" customFormat="1" ht="20" customHeight="1" spans="1:7">
      <c r="A29" s="62"/>
      <c r="B29" s="62" t="s">
        <v>56</v>
      </c>
      <c r="C29" s="62" t="s">
        <v>57</v>
      </c>
      <c r="D29" s="62"/>
      <c r="E29" s="66" t="s">
        <v>58</v>
      </c>
      <c r="F29" s="66"/>
      <c r="G29" s="62" t="s">
        <v>59</v>
      </c>
    </row>
    <row r="30" s="292" customFormat="1" ht="20" customHeight="1" spans="1:7">
      <c r="A30" s="62"/>
      <c r="B30" s="62"/>
      <c r="C30" s="62"/>
      <c r="D30" s="62"/>
      <c r="E30" s="66" t="s">
        <v>60</v>
      </c>
      <c r="F30" s="66"/>
      <c r="G30" s="62" t="s">
        <v>61</v>
      </c>
    </row>
    <row r="31" s="292" customFormat="1" ht="20" customHeight="1" spans="1:7">
      <c r="A31" s="62"/>
      <c r="B31" s="62"/>
      <c r="C31" s="62" t="s">
        <v>62</v>
      </c>
      <c r="D31" s="62"/>
      <c r="E31" s="66" t="s">
        <v>63</v>
      </c>
      <c r="F31" s="66"/>
      <c r="G31" s="62" t="s">
        <v>64</v>
      </c>
    </row>
    <row r="32" s="292" customFormat="1" ht="20" customHeight="1" spans="1:7">
      <c r="A32" s="62"/>
      <c r="B32" s="62"/>
      <c r="C32" s="62"/>
      <c r="D32" s="62"/>
      <c r="E32" s="66" t="s">
        <v>65</v>
      </c>
      <c r="F32" s="66"/>
      <c r="G32" s="62" t="s">
        <v>66</v>
      </c>
    </row>
    <row r="33" s="292" customFormat="1" ht="27" customHeight="1" spans="1:7">
      <c r="A33" s="62"/>
      <c r="B33" s="62"/>
      <c r="C33" s="62" t="s">
        <v>67</v>
      </c>
      <c r="D33" s="62"/>
      <c r="E33" s="66" t="s">
        <v>68</v>
      </c>
      <c r="F33" s="66"/>
      <c r="G33" s="62" t="s">
        <v>69</v>
      </c>
    </row>
    <row r="34" s="292" customFormat="1" ht="24" customHeight="1" spans="1:7">
      <c r="A34" s="62"/>
      <c r="B34" s="62"/>
      <c r="C34" s="62"/>
      <c r="D34" s="62"/>
      <c r="E34" s="66" t="s">
        <v>70</v>
      </c>
      <c r="F34" s="66"/>
      <c r="G34" s="62" t="s">
        <v>71</v>
      </c>
    </row>
    <row r="35" s="292" customFormat="1" ht="30" customHeight="1" spans="1:7">
      <c r="A35" s="62"/>
      <c r="B35" s="62"/>
      <c r="C35" s="62" t="s">
        <v>72</v>
      </c>
      <c r="D35" s="62"/>
      <c r="E35" s="66" t="s">
        <v>73</v>
      </c>
      <c r="F35" s="66"/>
      <c r="G35" s="62" t="s">
        <v>74</v>
      </c>
    </row>
    <row r="36" s="292" customFormat="1" ht="20" customHeight="1" spans="1:7">
      <c r="A36" s="62"/>
      <c r="B36" s="62"/>
      <c r="C36" s="62"/>
      <c r="D36" s="62"/>
      <c r="E36" s="66" t="s">
        <v>75</v>
      </c>
      <c r="F36" s="66"/>
      <c r="G36" s="62" t="s">
        <v>74</v>
      </c>
    </row>
    <row r="37" s="292" customFormat="1" ht="24" customHeight="1" spans="1:7">
      <c r="A37" s="62"/>
      <c r="B37" s="62" t="s">
        <v>76</v>
      </c>
      <c r="C37" s="62" t="s">
        <v>77</v>
      </c>
      <c r="D37" s="62"/>
      <c r="E37" s="66" t="s">
        <v>78</v>
      </c>
      <c r="F37" s="66"/>
      <c r="G37" s="62" t="s">
        <v>43</v>
      </c>
    </row>
  </sheetData>
  <mergeCells count="52">
    <mergeCell ref="A2:G2"/>
    <mergeCell ref="A3:G3"/>
    <mergeCell ref="B4:G4"/>
    <mergeCell ref="B5:G5"/>
    <mergeCell ref="B6:G6"/>
    <mergeCell ref="B7:G7"/>
    <mergeCell ref="B8:G8"/>
    <mergeCell ref="B9:G9"/>
    <mergeCell ref="B10:G10"/>
    <mergeCell ref="B11:G11"/>
    <mergeCell ref="B12:G12"/>
    <mergeCell ref="B13:D13"/>
    <mergeCell ref="C14:D14"/>
    <mergeCell ref="C15:D15"/>
    <mergeCell ref="C16:D16"/>
    <mergeCell ref="C19:D19"/>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C37:D37"/>
    <mergeCell ref="E37:F37"/>
    <mergeCell ref="A5:A12"/>
    <mergeCell ref="A13:A18"/>
    <mergeCell ref="A19:A37"/>
    <mergeCell ref="B14:B16"/>
    <mergeCell ref="B20:B28"/>
    <mergeCell ref="B29:B36"/>
    <mergeCell ref="E17:E18"/>
    <mergeCell ref="B17:D18"/>
    <mergeCell ref="C20:D21"/>
    <mergeCell ref="C22:D24"/>
    <mergeCell ref="C25:D26"/>
    <mergeCell ref="C27:D28"/>
    <mergeCell ref="C29:D30"/>
    <mergeCell ref="C31:D32"/>
    <mergeCell ref="C33:D34"/>
    <mergeCell ref="C35:D3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selection activeCell="F13" sqref="F13"/>
    </sheetView>
  </sheetViews>
  <sheetFormatPr defaultColWidth="9" defaultRowHeight="18.75"/>
  <cols>
    <col min="1" max="1" width="13.875" style="10" customWidth="1"/>
    <col min="2" max="2" width="11" style="10" customWidth="1"/>
    <col min="3" max="3" width="20.625" style="10" customWidth="1"/>
    <col min="4" max="4" width="27.25" style="10" customWidth="1"/>
    <col min="5" max="6" width="20.625" style="10" customWidth="1"/>
    <col min="7" max="8" width="20.75" style="10" customWidth="1"/>
    <col min="9" max="9" width="20.625" style="10" customWidth="1"/>
    <col min="10" max="16384" width="9" style="10"/>
  </cols>
  <sheetData>
    <row r="1" s="10" customFormat="1" ht="29" customHeight="1" spans="1:9">
      <c r="A1" s="22" t="s">
        <v>79</v>
      </c>
      <c r="B1" s="22"/>
      <c r="C1" s="22"/>
      <c r="D1" s="22"/>
      <c r="E1" s="22"/>
      <c r="F1" s="22"/>
      <c r="G1" s="22"/>
      <c r="H1" s="22"/>
      <c r="I1" s="22"/>
    </row>
    <row r="2" s="10" customFormat="1" spans="1:9">
      <c r="A2" s="2" t="s">
        <v>2</v>
      </c>
      <c r="B2" s="2"/>
      <c r="C2" s="2"/>
      <c r="D2" s="2"/>
      <c r="E2" s="2"/>
      <c r="F2" s="2"/>
      <c r="G2" s="2"/>
      <c r="H2" s="2"/>
      <c r="I2" s="2"/>
    </row>
    <row r="3" s="10" customFormat="1" spans="1:9">
      <c r="A3" s="3" t="s">
        <v>80</v>
      </c>
      <c r="B3" s="3"/>
      <c r="C3" s="3"/>
      <c r="D3" s="4" t="s">
        <v>284</v>
      </c>
      <c r="E3" s="4"/>
      <c r="F3" s="4"/>
      <c r="G3" s="4"/>
      <c r="H3" s="4"/>
      <c r="I3" s="4"/>
    </row>
    <row r="4" s="10" customFormat="1" spans="1:9">
      <c r="A4" s="3" t="s">
        <v>82</v>
      </c>
      <c r="B4" s="3"/>
      <c r="C4" s="3"/>
      <c r="D4" s="4" t="s">
        <v>4</v>
      </c>
      <c r="E4" s="4"/>
      <c r="F4" s="4" t="s">
        <v>83</v>
      </c>
      <c r="G4" s="4"/>
      <c r="H4" s="4" t="s">
        <v>4</v>
      </c>
      <c r="I4" s="4"/>
    </row>
    <row r="5" s="10" customFormat="1" spans="1:9">
      <c r="A5" s="3" t="s">
        <v>85</v>
      </c>
      <c r="B5" s="3"/>
      <c r="C5" s="3"/>
      <c r="D5" s="4" t="s">
        <v>285</v>
      </c>
      <c r="E5" s="4"/>
      <c r="F5" s="4" t="s">
        <v>87</v>
      </c>
      <c r="G5" s="4"/>
      <c r="H5" s="4" t="s">
        <v>88</v>
      </c>
      <c r="I5" s="4"/>
    </row>
    <row r="6" s="10" customFormat="1" spans="1:9">
      <c r="A6" s="3" t="s">
        <v>89</v>
      </c>
      <c r="B6" s="3"/>
      <c r="C6" s="3"/>
      <c r="D6" s="4" t="s">
        <v>90</v>
      </c>
      <c r="E6" s="4">
        <v>600</v>
      </c>
      <c r="F6" s="4" t="s">
        <v>91</v>
      </c>
      <c r="G6" s="4"/>
      <c r="H6" s="4">
        <v>270</v>
      </c>
      <c r="I6" s="4"/>
    </row>
    <row r="7" s="10" customFormat="1" spans="1:9">
      <c r="A7" s="3"/>
      <c r="B7" s="3"/>
      <c r="C7" s="3"/>
      <c r="D7" s="4" t="s">
        <v>92</v>
      </c>
      <c r="E7" s="4">
        <v>600</v>
      </c>
      <c r="F7" s="4" t="s">
        <v>92</v>
      </c>
      <c r="G7" s="4"/>
      <c r="H7" s="4">
        <v>270</v>
      </c>
      <c r="I7" s="4"/>
    </row>
    <row r="8" s="10" customFormat="1" spans="1:9">
      <c r="A8" s="3"/>
      <c r="B8" s="3"/>
      <c r="C8" s="3"/>
      <c r="D8" s="4" t="s">
        <v>93</v>
      </c>
      <c r="E8" s="4"/>
      <c r="F8" s="4" t="s">
        <v>93</v>
      </c>
      <c r="G8" s="4"/>
      <c r="H8" s="4"/>
      <c r="I8" s="4"/>
    </row>
    <row r="9" s="10" customFormat="1" spans="1:9">
      <c r="A9" s="3" t="s">
        <v>94</v>
      </c>
      <c r="B9" s="4" t="s">
        <v>95</v>
      </c>
      <c r="C9" s="4"/>
      <c r="D9" s="4"/>
      <c r="E9" s="4"/>
      <c r="F9" s="4" t="s">
        <v>96</v>
      </c>
      <c r="G9" s="4"/>
      <c r="H9" s="4"/>
      <c r="I9" s="4"/>
    </row>
    <row r="10" s="10" customFormat="1" spans="1:9">
      <c r="A10" s="3"/>
      <c r="B10" s="4" t="s">
        <v>286</v>
      </c>
      <c r="C10" s="4"/>
      <c r="D10" s="4"/>
      <c r="E10" s="4"/>
      <c r="F10" s="4" t="s">
        <v>287</v>
      </c>
      <c r="G10" s="4"/>
      <c r="H10" s="4"/>
      <c r="I10" s="4"/>
    </row>
    <row r="11" s="10" customFormat="1" spans="1:9">
      <c r="A11" s="3"/>
      <c r="B11" s="4" t="s">
        <v>288</v>
      </c>
      <c r="C11" s="4"/>
      <c r="D11" s="4"/>
      <c r="E11" s="4"/>
      <c r="F11" s="4" t="s">
        <v>288</v>
      </c>
      <c r="G11" s="4"/>
      <c r="H11" s="4"/>
      <c r="I11" s="4"/>
    </row>
    <row r="12" s="10" customFormat="1" ht="27" customHeight="1" spans="1:9">
      <c r="A12" s="3" t="s">
        <v>100</v>
      </c>
      <c r="B12" s="4" t="s">
        <v>29</v>
      </c>
      <c r="C12" s="4" t="s">
        <v>30</v>
      </c>
      <c r="D12" s="4" t="s">
        <v>31</v>
      </c>
      <c r="E12" s="4" t="s">
        <v>32</v>
      </c>
      <c r="F12" s="4" t="s">
        <v>30</v>
      </c>
      <c r="G12" s="4" t="s">
        <v>31</v>
      </c>
      <c r="H12" s="4"/>
      <c r="I12" s="4" t="s">
        <v>32</v>
      </c>
    </row>
    <row r="13" s="230" customFormat="1" ht="30" customHeight="1" spans="1:9">
      <c r="A13" s="143"/>
      <c r="B13" s="112" t="s">
        <v>101</v>
      </c>
      <c r="C13" s="143" t="s">
        <v>34</v>
      </c>
      <c r="D13" s="139" t="s">
        <v>289</v>
      </c>
      <c r="E13" s="143">
        <v>120</v>
      </c>
      <c r="F13" s="143" t="s">
        <v>34</v>
      </c>
      <c r="G13" s="139" t="s">
        <v>289</v>
      </c>
      <c r="H13" s="139"/>
      <c r="I13" s="143">
        <v>70</v>
      </c>
    </row>
    <row r="14" s="230" customFormat="1" ht="30" customHeight="1" spans="1:9">
      <c r="A14" s="143"/>
      <c r="B14" s="112"/>
      <c r="C14" s="143" t="s">
        <v>39</v>
      </c>
      <c r="D14" s="139" t="s">
        <v>290</v>
      </c>
      <c r="E14" s="143" t="s">
        <v>113</v>
      </c>
      <c r="F14" s="143" t="s">
        <v>39</v>
      </c>
      <c r="G14" s="139" t="s">
        <v>290</v>
      </c>
      <c r="H14" s="139"/>
      <c r="I14" s="143" t="s">
        <v>113</v>
      </c>
    </row>
    <row r="15" s="230" customFormat="1" ht="30" customHeight="1" spans="1:9">
      <c r="A15" s="143"/>
      <c r="B15" s="112"/>
      <c r="C15" s="143" t="s">
        <v>46</v>
      </c>
      <c r="D15" s="139" t="s">
        <v>291</v>
      </c>
      <c r="E15" s="143" t="s">
        <v>292</v>
      </c>
      <c r="F15" s="143" t="s">
        <v>46</v>
      </c>
      <c r="G15" s="139" t="s">
        <v>291</v>
      </c>
      <c r="H15" s="139"/>
      <c r="I15" s="143" t="s">
        <v>292</v>
      </c>
    </row>
    <row r="16" s="230" customFormat="1" ht="30" customHeight="1" spans="1:9">
      <c r="A16" s="143"/>
      <c r="B16" s="112"/>
      <c r="C16" s="143"/>
      <c r="D16" s="139" t="s">
        <v>293</v>
      </c>
      <c r="E16" s="143" t="s">
        <v>292</v>
      </c>
      <c r="F16" s="143"/>
      <c r="G16" s="139" t="s">
        <v>293</v>
      </c>
      <c r="H16" s="139"/>
      <c r="I16" s="143" t="s">
        <v>292</v>
      </c>
    </row>
    <row r="17" s="230" customFormat="1" ht="18" customHeight="1" spans="1:9">
      <c r="A17" s="143"/>
      <c r="B17" s="112"/>
      <c r="C17" s="143"/>
      <c r="D17" s="139" t="s">
        <v>294</v>
      </c>
      <c r="E17" s="143" t="s">
        <v>292</v>
      </c>
      <c r="F17" s="143"/>
      <c r="G17" s="139" t="s">
        <v>294</v>
      </c>
      <c r="H17" s="139"/>
      <c r="I17" s="143" t="s">
        <v>292</v>
      </c>
    </row>
    <row r="18" s="230" customFormat="1" ht="18" customHeight="1" spans="1:9">
      <c r="A18" s="143"/>
      <c r="B18" s="112"/>
      <c r="C18" s="143" t="s">
        <v>51</v>
      </c>
      <c r="D18" s="139" t="s">
        <v>158</v>
      </c>
      <c r="E18" s="143" t="s">
        <v>45</v>
      </c>
      <c r="F18" s="143" t="s">
        <v>51</v>
      </c>
      <c r="G18" s="139" t="s">
        <v>158</v>
      </c>
      <c r="H18" s="139"/>
      <c r="I18" s="143" t="s">
        <v>45</v>
      </c>
    </row>
    <row r="19" s="230" customFormat="1" ht="18" customHeight="1" spans="1:9">
      <c r="A19" s="143"/>
      <c r="B19" s="112" t="s">
        <v>222</v>
      </c>
      <c r="C19" s="143" t="s">
        <v>223</v>
      </c>
      <c r="D19" s="139" t="s">
        <v>295</v>
      </c>
      <c r="E19" s="143" t="s">
        <v>48</v>
      </c>
      <c r="F19" s="143" t="s">
        <v>223</v>
      </c>
      <c r="G19" s="139" t="s">
        <v>295</v>
      </c>
      <c r="H19" s="139"/>
      <c r="I19" s="143" t="s">
        <v>48</v>
      </c>
    </row>
    <row r="20" s="230" customFormat="1" ht="18" customHeight="1" spans="1:9">
      <c r="A20" s="143"/>
      <c r="B20" s="112"/>
      <c r="C20" s="143" t="s">
        <v>126</v>
      </c>
      <c r="D20" s="139" t="s">
        <v>296</v>
      </c>
      <c r="E20" s="143" t="s">
        <v>297</v>
      </c>
      <c r="F20" s="143" t="s">
        <v>126</v>
      </c>
      <c r="G20" s="139" t="s">
        <v>296</v>
      </c>
      <c r="H20" s="139"/>
      <c r="I20" s="143" t="s">
        <v>297</v>
      </c>
    </row>
    <row r="21" s="230" customFormat="1" ht="18" customHeight="1" spans="1:9">
      <c r="A21" s="143"/>
      <c r="B21" s="112"/>
      <c r="C21" s="143"/>
      <c r="D21" s="139" t="s">
        <v>298</v>
      </c>
      <c r="E21" s="143" t="s">
        <v>133</v>
      </c>
      <c r="F21" s="143"/>
      <c r="G21" s="139" t="s">
        <v>298</v>
      </c>
      <c r="H21" s="139"/>
      <c r="I21" s="143" t="s">
        <v>133</v>
      </c>
    </row>
    <row r="22" s="230" customFormat="1" ht="41" customHeight="1" spans="1:9">
      <c r="A22" s="143"/>
      <c r="B22" s="112"/>
      <c r="C22" s="143" t="s">
        <v>134</v>
      </c>
      <c r="D22" s="139" t="s">
        <v>299</v>
      </c>
      <c r="E22" s="143" t="s">
        <v>133</v>
      </c>
      <c r="F22" s="143" t="s">
        <v>134</v>
      </c>
      <c r="G22" s="139" t="s">
        <v>299</v>
      </c>
      <c r="H22" s="139"/>
      <c r="I22" s="143" t="s">
        <v>133</v>
      </c>
    </row>
    <row r="23" s="230" customFormat="1" ht="18" customHeight="1" spans="1:9">
      <c r="A23" s="143"/>
      <c r="B23" s="139" t="s">
        <v>76</v>
      </c>
      <c r="C23" s="112" t="s">
        <v>137</v>
      </c>
      <c r="D23" s="139" t="s">
        <v>300</v>
      </c>
      <c r="E23" s="143" t="s">
        <v>43</v>
      </c>
      <c r="F23" s="112" t="s">
        <v>137</v>
      </c>
      <c r="G23" s="139" t="s">
        <v>300</v>
      </c>
      <c r="H23" s="139"/>
      <c r="I23" s="143" t="s">
        <v>43</v>
      </c>
    </row>
    <row r="24" s="230" customFormat="1" ht="18" customHeight="1" spans="1:9">
      <c r="A24" s="143"/>
      <c r="B24" s="139"/>
      <c r="C24" s="112"/>
      <c r="D24" s="139" t="s">
        <v>301</v>
      </c>
      <c r="E24" s="143" t="s">
        <v>43</v>
      </c>
      <c r="F24" s="112"/>
      <c r="G24" s="139" t="s">
        <v>301</v>
      </c>
      <c r="H24" s="139"/>
      <c r="I24" s="143" t="s">
        <v>43</v>
      </c>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A9:A11"/>
    <mergeCell ref="A12:A24"/>
    <mergeCell ref="B13:B18"/>
    <mergeCell ref="B19:B22"/>
    <mergeCell ref="B23:B24"/>
    <mergeCell ref="C15:C17"/>
    <mergeCell ref="C20:C21"/>
    <mergeCell ref="C23:C24"/>
    <mergeCell ref="F15:F17"/>
    <mergeCell ref="F20:F21"/>
    <mergeCell ref="F23:F24"/>
    <mergeCell ref="A6:C8"/>
  </mergeCells>
  <pageMargins left="0.75" right="0.75" top="1" bottom="1" header="0.5" footer="0.5"/>
  <pageSetup paperSize="9" scale="7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
  <sheetViews>
    <sheetView view="pageBreakPreview" zoomScaleNormal="100" workbookViewId="0">
      <selection activeCell="L22" sqref="L22"/>
    </sheetView>
  </sheetViews>
  <sheetFormatPr defaultColWidth="9" defaultRowHeight="18.75"/>
  <cols>
    <col min="1" max="1" width="8" style="10" customWidth="1"/>
    <col min="2" max="2" width="14.125" style="10" customWidth="1"/>
    <col min="3" max="3" width="14.5083333333333" style="10" customWidth="1"/>
    <col min="4" max="4" width="25" style="10" customWidth="1"/>
    <col min="5" max="5" width="21" style="10" customWidth="1"/>
    <col min="6" max="6" width="15.7583333333333" style="10" customWidth="1"/>
    <col min="7" max="7" width="16.375" style="10" customWidth="1"/>
    <col min="8" max="8" width="9" style="10"/>
    <col min="9" max="9" width="23.125" style="10" customWidth="1"/>
    <col min="10" max="16384" width="9" style="10"/>
  </cols>
  <sheetData>
    <row r="1" s="10" customFormat="1" spans="1:9">
      <c r="A1" s="210" t="s">
        <v>79</v>
      </c>
      <c r="B1" s="210"/>
      <c r="C1" s="210"/>
      <c r="D1" s="210"/>
      <c r="E1" s="210"/>
      <c r="F1" s="210"/>
      <c r="G1" s="210"/>
      <c r="H1" s="210"/>
      <c r="I1" s="210"/>
    </row>
    <row r="2" s="10" customFormat="1" spans="1:9">
      <c r="A2" s="211" t="s">
        <v>2</v>
      </c>
      <c r="B2" s="211"/>
      <c r="C2" s="211"/>
      <c r="D2" s="211"/>
      <c r="E2" s="211"/>
      <c r="F2" s="211"/>
      <c r="G2" s="211"/>
      <c r="H2" s="211"/>
      <c r="I2" s="211"/>
    </row>
    <row r="3" s="10" customFormat="1" spans="1:9">
      <c r="A3" s="3" t="s">
        <v>80</v>
      </c>
      <c r="B3" s="3"/>
      <c r="C3" s="3"/>
      <c r="D3" s="3" t="s">
        <v>302</v>
      </c>
      <c r="E3" s="3"/>
      <c r="F3" s="3"/>
      <c r="G3" s="3"/>
      <c r="H3" s="3"/>
      <c r="I3" s="3"/>
    </row>
    <row r="4" s="10" customFormat="1" spans="1:9">
      <c r="A4" s="3" t="s">
        <v>82</v>
      </c>
      <c r="B4" s="3"/>
      <c r="C4" s="3"/>
      <c r="D4" s="3"/>
      <c r="E4" s="3"/>
      <c r="F4" s="3" t="s">
        <v>83</v>
      </c>
      <c r="G4" s="3"/>
      <c r="H4" s="6" t="s">
        <v>303</v>
      </c>
      <c r="I4" s="212"/>
    </row>
    <row r="5" s="10" customFormat="1" spans="1:9">
      <c r="A5" s="3" t="s">
        <v>85</v>
      </c>
      <c r="B5" s="3"/>
      <c r="C5" s="3"/>
      <c r="D5" s="6" t="s">
        <v>143</v>
      </c>
      <c r="E5" s="7"/>
      <c r="F5" s="3" t="s">
        <v>87</v>
      </c>
      <c r="G5" s="3"/>
      <c r="H5" s="6" t="s">
        <v>304</v>
      </c>
      <c r="I5" s="212"/>
    </row>
    <row r="6" s="10" customFormat="1" spans="1:9">
      <c r="A6" s="3" t="s">
        <v>89</v>
      </c>
      <c r="B6" s="3"/>
      <c r="C6" s="3"/>
      <c r="D6" s="3" t="s">
        <v>90</v>
      </c>
      <c r="E6" s="3" t="s">
        <v>305</v>
      </c>
      <c r="F6" s="3" t="s">
        <v>91</v>
      </c>
      <c r="G6" s="3"/>
      <c r="H6" s="6" t="s">
        <v>305</v>
      </c>
      <c r="I6" s="212"/>
    </row>
    <row r="7" s="10" customFormat="1" spans="1:9">
      <c r="A7" s="3"/>
      <c r="B7" s="3"/>
      <c r="C7" s="3"/>
      <c r="D7" s="3" t="s">
        <v>92</v>
      </c>
      <c r="E7" s="3" t="s">
        <v>305</v>
      </c>
      <c r="F7" s="3" t="s">
        <v>92</v>
      </c>
      <c r="G7" s="3"/>
      <c r="H7" s="6" t="s">
        <v>305</v>
      </c>
      <c r="I7" s="212"/>
    </row>
    <row r="8" s="10" customFormat="1" spans="1:9">
      <c r="A8" s="3"/>
      <c r="B8" s="3"/>
      <c r="C8" s="3"/>
      <c r="D8" s="3" t="s">
        <v>93</v>
      </c>
      <c r="E8" s="3"/>
      <c r="F8" s="3" t="s">
        <v>93</v>
      </c>
      <c r="G8" s="3"/>
      <c r="H8" s="3"/>
      <c r="I8" s="3"/>
    </row>
    <row r="9" s="10" customFormat="1" ht="21" customHeight="1" spans="1:9">
      <c r="A9" s="3" t="s">
        <v>186</v>
      </c>
      <c r="B9" s="143" t="s">
        <v>95</v>
      </c>
      <c r="C9" s="143"/>
      <c r="D9" s="143"/>
      <c r="E9" s="143"/>
      <c r="F9" s="143" t="s">
        <v>96</v>
      </c>
      <c r="G9" s="143"/>
      <c r="H9" s="143"/>
      <c r="I9" s="143"/>
    </row>
    <row r="10" s="10" customFormat="1" ht="21" customHeight="1" spans="1:9">
      <c r="A10" s="3"/>
      <c r="B10" s="139" t="s">
        <v>306</v>
      </c>
      <c r="C10" s="139"/>
      <c r="D10" s="139"/>
      <c r="E10" s="139"/>
      <c r="F10" s="213" t="s">
        <v>306</v>
      </c>
      <c r="G10" s="213"/>
      <c r="H10" s="213"/>
      <c r="I10" s="213"/>
    </row>
    <row r="11" s="10" customFormat="1" ht="24" customHeight="1" spans="1:9">
      <c r="A11" s="3" t="s">
        <v>307</v>
      </c>
      <c r="B11" s="4" t="s">
        <v>29</v>
      </c>
      <c r="C11" s="4" t="s">
        <v>30</v>
      </c>
      <c r="D11" s="4" t="s">
        <v>31</v>
      </c>
      <c r="E11" s="4" t="s">
        <v>32</v>
      </c>
      <c r="F11" s="4" t="s">
        <v>30</v>
      </c>
      <c r="G11" s="4" t="s">
        <v>31</v>
      </c>
      <c r="H11" s="4"/>
      <c r="I11" s="4" t="s">
        <v>32</v>
      </c>
    </row>
    <row r="12" s="10" customFormat="1" ht="10" customHeight="1" spans="1:9">
      <c r="A12" s="3"/>
      <c r="B12" s="4" t="s">
        <v>33</v>
      </c>
      <c r="C12" s="3" t="s">
        <v>34</v>
      </c>
      <c r="D12" s="214" t="s">
        <v>308</v>
      </c>
      <c r="E12" s="214">
        <v>1</v>
      </c>
      <c r="F12" s="3" t="s">
        <v>34</v>
      </c>
      <c r="G12" s="215" t="s">
        <v>308</v>
      </c>
      <c r="H12" s="216"/>
      <c r="I12" s="214">
        <v>1</v>
      </c>
    </row>
    <row r="13" s="10" customFormat="1" ht="10" customHeight="1" spans="1:9">
      <c r="A13" s="3"/>
      <c r="B13" s="4"/>
      <c r="C13" s="3"/>
      <c r="D13" s="217"/>
      <c r="E13" s="217"/>
      <c r="F13" s="3"/>
      <c r="G13" s="218"/>
      <c r="H13" s="219"/>
      <c r="I13" s="217"/>
    </row>
    <row r="14" s="10" customFormat="1" ht="10" customHeight="1" spans="1:9">
      <c r="A14" s="3"/>
      <c r="B14" s="4"/>
      <c r="C14" s="3"/>
      <c r="D14" s="220"/>
      <c r="E14" s="220"/>
      <c r="F14" s="3"/>
      <c r="G14" s="221"/>
      <c r="H14" s="222"/>
      <c r="I14" s="220"/>
    </row>
    <row r="15" s="10" customFormat="1" ht="10" customHeight="1" spans="1:9">
      <c r="A15" s="3"/>
      <c r="B15" s="4"/>
      <c r="C15" s="3" t="s">
        <v>39</v>
      </c>
      <c r="D15" s="214" t="s">
        <v>309</v>
      </c>
      <c r="E15" s="214">
        <v>1</v>
      </c>
      <c r="F15" s="3" t="s">
        <v>39</v>
      </c>
      <c r="G15" s="181" t="s">
        <v>309</v>
      </c>
      <c r="H15" s="183"/>
      <c r="I15" s="214">
        <v>1</v>
      </c>
    </row>
    <row r="16" s="10" customFormat="1" ht="10" customHeight="1" spans="1:9">
      <c r="A16" s="3"/>
      <c r="B16" s="4"/>
      <c r="C16" s="3"/>
      <c r="D16" s="217"/>
      <c r="E16" s="217"/>
      <c r="F16" s="3"/>
      <c r="G16" s="184"/>
      <c r="H16" s="186"/>
      <c r="I16" s="217"/>
    </row>
    <row r="17" s="10" customFormat="1" ht="10" customHeight="1" spans="1:9">
      <c r="A17" s="3"/>
      <c r="B17" s="4"/>
      <c r="C17" s="3"/>
      <c r="D17" s="220"/>
      <c r="E17" s="220"/>
      <c r="F17" s="3"/>
      <c r="G17" s="223"/>
      <c r="H17" s="224"/>
      <c r="I17" s="220"/>
    </row>
    <row r="18" s="10" customFormat="1" ht="10" customHeight="1" spans="1:9">
      <c r="A18" s="3"/>
      <c r="B18" s="4"/>
      <c r="C18" s="3" t="s">
        <v>46</v>
      </c>
      <c r="D18" s="3" t="s">
        <v>310</v>
      </c>
      <c r="E18" s="3" t="s">
        <v>311</v>
      </c>
      <c r="F18" s="3" t="s">
        <v>46</v>
      </c>
      <c r="G18" s="215" t="s">
        <v>310</v>
      </c>
      <c r="H18" s="216"/>
      <c r="I18" s="3" t="s">
        <v>311</v>
      </c>
    </row>
    <row r="19" s="10" customFormat="1" ht="10" customHeight="1" spans="1:9">
      <c r="A19" s="3"/>
      <c r="B19" s="4"/>
      <c r="C19" s="3"/>
      <c r="D19" s="3"/>
      <c r="E19" s="3"/>
      <c r="F19" s="3"/>
      <c r="G19" s="218"/>
      <c r="H19" s="219"/>
      <c r="I19" s="3"/>
    </row>
    <row r="20" s="10" customFormat="1" ht="10" customHeight="1" spans="1:9">
      <c r="A20" s="3"/>
      <c r="B20" s="4"/>
      <c r="C20" s="3"/>
      <c r="D20" s="3"/>
      <c r="E20" s="3"/>
      <c r="F20" s="3"/>
      <c r="G20" s="221"/>
      <c r="H20" s="222"/>
      <c r="I20" s="3"/>
    </row>
    <row r="21" s="10" customFormat="1" ht="10" customHeight="1" spans="1:9">
      <c r="A21" s="3"/>
      <c r="B21" s="4"/>
      <c r="C21" s="3" t="s">
        <v>51</v>
      </c>
      <c r="D21" s="214" t="s">
        <v>312</v>
      </c>
      <c r="E21" s="214">
        <v>1</v>
      </c>
      <c r="F21" s="3" t="s">
        <v>51</v>
      </c>
      <c r="G21" s="181" t="s">
        <v>312</v>
      </c>
      <c r="H21" s="183"/>
      <c r="I21" s="214">
        <v>1</v>
      </c>
    </row>
    <row r="22" s="10" customFormat="1" ht="10" customHeight="1" spans="1:9">
      <c r="A22" s="3"/>
      <c r="B22" s="4"/>
      <c r="C22" s="3"/>
      <c r="D22" s="9"/>
      <c r="E22" s="9"/>
      <c r="F22" s="3"/>
      <c r="G22" s="184"/>
      <c r="H22" s="186"/>
      <c r="I22" s="9"/>
    </row>
    <row r="23" s="10" customFormat="1" ht="10" customHeight="1" spans="1:9">
      <c r="A23" s="3"/>
      <c r="B23" s="4"/>
      <c r="C23" s="3"/>
      <c r="D23" s="128"/>
      <c r="E23" s="128"/>
      <c r="F23" s="3"/>
      <c r="G23" s="223"/>
      <c r="H23" s="224"/>
      <c r="I23" s="128"/>
    </row>
    <row r="24" s="10" customFormat="1" ht="10" customHeight="1" spans="1:9">
      <c r="A24" s="3"/>
      <c r="B24" s="4" t="s">
        <v>56</v>
      </c>
      <c r="C24" s="3" t="s">
        <v>223</v>
      </c>
      <c r="D24" s="214" t="s">
        <v>313</v>
      </c>
      <c r="E24" s="214">
        <v>1</v>
      </c>
      <c r="F24" s="3" t="s">
        <v>223</v>
      </c>
      <c r="G24" s="181" t="s">
        <v>313</v>
      </c>
      <c r="H24" s="183"/>
      <c r="I24" s="214">
        <v>1</v>
      </c>
    </row>
    <row r="25" s="10" customFormat="1" ht="10" customHeight="1" spans="1:9">
      <c r="A25" s="3"/>
      <c r="B25" s="4"/>
      <c r="C25" s="3"/>
      <c r="D25" s="217"/>
      <c r="E25" s="217"/>
      <c r="F25" s="3"/>
      <c r="G25" s="184"/>
      <c r="H25" s="186"/>
      <c r="I25" s="217"/>
    </row>
    <row r="26" s="10" customFormat="1" ht="10" customHeight="1" spans="1:9">
      <c r="A26" s="3"/>
      <c r="B26" s="4"/>
      <c r="C26" s="3"/>
      <c r="D26" s="225"/>
      <c r="E26" s="225"/>
      <c r="F26" s="3"/>
      <c r="G26" s="223"/>
      <c r="H26" s="224"/>
      <c r="I26" s="225"/>
    </row>
    <row r="27" s="10" customFormat="1" ht="10" customHeight="1" spans="1:9">
      <c r="A27" s="3"/>
      <c r="B27" s="4"/>
      <c r="C27" s="3" t="s">
        <v>126</v>
      </c>
      <c r="D27" s="214" t="s">
        <v>314</v>
      </c>
      <c r="E27" s="214">
        <v>1</v>
      </c>
      <c r="F27" s="3" t="s">
        <v>126</v>
      </c>
      <c r="G27" s="181" t="s">
        <v>314</v>
      </c>
      <c r="H27" s="183"/>
      <c r="I27" s="214">
        <v>1</v>
      </c>
    </row>
    <row r="28" s="10" customFormat="1" ht="10" customHeight="1" spans="1:9">
      <c r="A28" s="3"/>
      <c r="B28" s="4"/>
      <c r="C28" s="3"/>
      <c r="D28" s="217"/>
      <c r="E28" s="217"/>
      <c r="F28" s="3"/>
      <c r="G28" s="184"/>
      <c r="H28" s="186"/>
      <c r="I28" s="217"/>
    </row>
    <row r="29" s="10" customFormat="1" ht="10" customHeight="1" spans="1:9">
      <c r="A29" s="3"/>
      <c r="B29" s="4"/>
      <c r="C29" s="3"/>
      <c r="D29" s="220"/>
      <c r="E29" s="220"/>
      <c r="F29" s="3"/>
      <c r="G29" s="223"/>
      <c r="H29" s="224"/>
      <c r="I29" s="220"/>
    </row>
    <row r="30" s="10" customFormat="1" ht="10" customHeight="1" spans="1:9">
      <c r="A30" s="3"/>
      <c r="B30" s="4"/>
      <c r="C30" s="3" t="s">
        <v>315</v>
      </c>
      <c r="D30" s="214" t="s">
        <v>316</v>
      </c>
      <c r="E30" s="214">
        <v>1</v>
      </c>
      <c r="F30" s="3" t="s">
        <v>315</v>
      </c>
      <c r="G30" s="215" t="s">
        <v>316</v>
      </c>
      <c r="H30" s="216"/>
      <c r="I30" s="214">
        <v>1</v>
      </c>
    </row>
    <row r="31" s="10" customFormat="1" ht="10" customHeight="1" spans="1:9">
      <c r="A31" s="3"/>
      <c r="B31" s="4"/>
      <c r="C31" s="3"/>
      <c r="D31" s="9"/>
      <c r="E31" s="9"/>
      <c r="F31" s="3"/>
      <c r="G31" s="218"/>
      <c r="H31" s="219"/>
      <c r="I31" s="9"/>
    </row>
    <row r="32" s="10" customFormat="1" ht="10" customHeight="1" spans="1:9">
      <c r="A32" s="3"/>
      <c r="B32" s="4"/>
      <c r="C32" s="3"/>
      <c r="D32" s="128"/>
      <c r="E32" s="128"/>
      <c r="F32" s="3"/>
      <c r="G32" s="221"/>
      <c r="H32" s="222"/>
      <c r="I32" s="128"/>
    </row>
    <row r="33" s="10" customFormat="1" ht="10" customHeight="1" spans="1:9">
      <c r="A33" s="3"/>
      <c r="B33" s="4"/>
      <c r="C33" s="3" t="s">
        <v>134</v>
      </c>
      <c r="D33" s="214" t="s">
        <v>317</v>
      </c>
      <c r="E33" s="214">
        <v>1</v>
      </c>
      <c r="F33" s="3" t="s">
        <v>134</v>
      </c>
      <c r="G33" s="181" t="s">
        <v>317</v>
      </c>
      <c r="H33" s="183"/>
      <c r="I33" s="214">
        <v>1</v>
      </c>
    </row>
    <row r="34" s="10" customFormat="1" ht="10" customHeight="1" spans="1:9">
      <c r="A34" s="3"/>
      <c r="B34" s="4"/>
      <c r="C34" s="3"/>
      <c r="D34" s="9"/>
      <c r="E34" s="9"/>
      <c r="F34" s="3"/>
      <c r="G34" s="184"/>
      <c r="H34" s="186"/>
      <c r="I34" s="9"/>
    </row>
    <row r="35" s="10" customFormat="1" ht="10" customHeight="1" spans="1:9">
      <c r="A35" s="3"/>
      <c r="B35" s="4"/>
      <c r="C35" s="3"/>
      <c r="D35" s="128"/>
      <c r="E35" s="128"/>
      <c r="F35" s="3"/>
      <c r="G35" s="223"/>
      <c r="H35" s="224"/>
      <c r="I35" s="128"/>
    </row>
    <row r="36" s="10" customFormat="1" ht="19" customHeight="1" spans="1:9">
      <c r="A36" s="3"/>
      <c r="B36" s="20" t="s">
        <v>76</v>
      </c>
      <c r="C36" s="3" t="s">
        <v>137</v>
      </c>
      <c r="D36" s="5" t="s">
        <v>318</v>
      </c>
      <c r="E36" s="226">
        <v>1</v>
      </c>
      <c r="F36" s="3" t="s">
        <v>137</v>
      </c>
      <c r="G36" s="3" t="s">
        <v>318</v>
      </c>
      <c r="H36" s="3"/>
      <c r="I36" s="5">
        <v>1</v>
      </c>
    </row>
    <row r="37" s="10" customFormat="1" ht="10" customHeight="1" spans="1:9">
      <c r="A37" s="3"/>
      <c r="B37" s="20"/>
      <c r="C37" s="3"/>
      <c r="D37" s="227" t="s">
        <v>319</v>
      </c>
      <c r="E37" s="228">
        <v>1</v>
      </c>
      <c r="F37" s="3"/>
      <c r="G37" s="3" t="s">
        <v>319</v>
      </c>
      <c r="H37" s="3"/>
      <c r="I37" s="227">
        <v>1</v>
      </c>
    </row>
    <row r="38" s="10" customFormat="1" ht="10" customHeight="1" spans="1:9">
      <c r="A38" s="3"/>
      <c r="B38" s="20"/>
      <c r="C38" s="3"/>
      <c r="D38" s="142"/>
      <c r="E38" s="229"/>
      <c r="F38" s="3"/>
      <c r="G38" s="3"/>
      <c r="H38" s="3"/>
      <c r="I38" s="142"/>
    </row>
  </sheetData>
  <mergeCells count="84">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36:H36"/>
    <mergeCell ref="A9:A10"/>
    <mergeCell ref="A11:A38"/>
    <mergeCell ref="B12:B23"/>
    <mergeCell ref="B24:B35"/>
    <mergeCell ref="B36:B38"/>
    <mergeCell ref="C12:C14"/>
    <mergeCell ref="C15:C17"/>
    <mergeCell ref="C18:C20"/>
    <mergeCell ref="C21:C23"/>
    <mergeCell ref="C24:C26"/>
    <mergeCell ref="C27:C29"/>
    <mergeCell ref="C30:C32"/>
    <mergeCell ref="C33:C35"/>
    <mergeCell ref="C36:C38"/>
    <mergeCell ref="D12:D14"/>
    <mergeCell ref="D15:D17"/>
    <mergeCell ref="D18:D20"/>
    <mergeCell ref="D21:D23"/>
    <mergeCell ref="D24:D26"/>
    <mergeCell ref="D27:D29"/>
    <mergeCell ref="D30:D32"/>
    <mergeCell ref="D33:D35"/>
    <mergeCell ref="D37:D38"/>
    <mergeCell ref="E12:E14"/>
    <mergeCell ref="E15:E17"/>
    <mergeCell ref="E18:E20"/>
    <mergeCell ref="E21:E23"/>
    <mergeCell ref="E24:E26"/>
    <mergeCell ref="E27:E29"/>
    <mergeCell ref="E30:E32"/>
    <mergeCell ref="E33:E35"/>
    <mergeCell ref="E37:E38"/>
    <mergeCell ref="F12:F14"/>
    <mergeCell ref="F15:F17"/>
    <mergeCell ref="F18:F20"/>
    <mergeCell ref="F21:F23"/>
    <mergeCell ref="F24:F26"/>
    <mergeCell ref="F27:F29"/>
    <mergeCell ref="F30:F32"/>
    <mergeCell ref="F33:F35"/>
    <mergeCell ref="F36:F38"/>
    <mergeCell ref="I12:I14"/>
    <mergeCell ref="I15:I17"/>
    <mergeCell ref="I18:I20"/>
    <mergeCell ref="I21:I23"/>
    <mergeCell ref="I24:I26"/>
    <mergeCell ref="I27:I29"/>
    <mergeCell ref="I30:I32"/>
    <mergeCell ref="I33:I35"/>
    <mergeCell ref="I37:I38"/>
    <mergeCell ref="A6:C8"/>
    <mergeCell ref="G15:H17"/>
    <mergeCell ref="G18:H20"/>
    <mergeCell ref="G21:H23"/>
    <mergeCell ref="G24:H26"/>
    <mergeCell ref="G27:H29"/>
    <mergeCell ref="G30:H32"/>
    <mergeCell ref="G33:H35"/>
    <mergeCell ref="G12:H14"/>
    <mergeCell ref="G37:H38"/>
  </mergeCells>
  <pageMargins left="0.75" right="0.75" top="1" bottom="1" header="0.5" footer="0.5"/>
  <pageSetup paperSize="9" scale="9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C23" sqref="C23"/>
    </sheetView>
  </sheetViews>
  <sheetFormatPr defaultColWidth="9" defaultRowHeight="13.5"/>
  <cols>
    <col min="1" max="1" width="8" customWidth="1"/>
    <col min="2" max="2" width="14.125" customWidth="1"/>
    <col min="3" max="3" width="14.5083333333333" customWidth="1"/>
    <col min="4" max="4" width="25" customWidth="1"/>
    <col min="5" max="5" width="18.5083333333333" customWidth="1"/>
    <col min="6" max="6" width="15.7583333333333" customWidth="1"/>
    <col min="7" max="7" width="16.375" customWidth="1"/>
    <col min="9" max="9" width="23.125" customWidth="1"/>
  </cols>
  <sheetData>
    <row r="1" customFormat="1" ht="29" customHeight="1" spans="1:9">
      <c r="A1" s="22" t="s">
        <v>79</v>
      </c>
      <c r="B1" s="22"/>
      <c r="C1" s="22"/>
      <c r="D1" s="22"/>
      <c r="E1" s="22"/>
      <c r="F1" s="22"/>
      <c r="G1" s="22"/>
      <c r="H1" s="22"/>
      <c r="I1" s="22"/>
    </row>
    <row r="2" customFormat="1" ht="18.75" spans="1:9">
      <c r="A2" s="2" t="s">
        <v>2</v>
      </c>
      <c r="B2" s="2"/>
      <c r="C2" s="2"/>
      <c r="D2" s="2"/>
      <c r="E2" s="2"/>
      <c r="F2" s="2"/>
      <c r="G2" s="2"/>
      <c r="H2" s="2"/>
      <c r="I2" s="2"/>
    </row>
    <row r="3" customFormat="1" ht="15" customHeight="1" spans="1:9">
      <c r="A3" s="3" t="s">
        <v>80</v>
      </c>
      <c r="B3" s="3"/>
      <c r="C3" s="3"/>
      <c r="D3" s="199" t="s">
        <v>320</v>
      </c>
      <c r="E3" s="199"/>
      <c r="F3" s="199"/>
      <c r="G3" s="199"/>
      <c r="H3" s="199"/>
      <c r="I3" s="199"/>
    </row>
    <row r="4" customFormat="1" ht="15" customHeight="1" spans="1:9">
      <c r="A4" s="3" t="s">
        <v>82</v>
      </c>
      <c r="B4" s="3"/>
      <c r="C4" s="3"/>
      <c r="D4" s="199" t="s">
        <v>4</v>
      </c>
      <c r="E4" s="199"/>
      <c r="F4" s="199" t="s">
        <v>83</v>
      </c>
      <c r="G4" s="199"/>
      <c r="H4" s="199" t="s">
        <v>4</v>
      </c>
      <c r="I4" s="199"/>
    </row>
    <row r="5" customFormat="1" ht="15" customHeight="1" spans="1:9">
      <c r="A5" s="3" t="s">
        <v>85</v>
      </c>
      <c r="B5" s="3"/>
      <c r="C5" s="3"/>
      <c r="D5" s="199" t="s">
        <v>86</v>
      </c>
      <c r="E5" s="199"/>
      <c r="F5" s="4" t="s">
        <v>87</v>
      </c>
      <c r="G5" s="4"/>
      <c r="H5" s="199" t="s">
        <v>144</v>
      </c>
      <c r="I5" s="199"/>
    </row>
    <row r="6" customFormat="1" ht="22.5" customHeight="1" spans="1:9">
      <c r="A6" s="3" t="s">
        <v>89</v>
      </c>
      <c r="B6" s="3"/>
      <c r="C6" s="3"/>
      <c r="D6" s="4" t="s">
        <v>90</v>
      </c>
      <c r="E6" s="30">
        <v>696</v>
      </c>
      <c r="F6" s="4" t="s">
        <v>91</v>
      </c>
      <c r="G6" s="4"/>
      <c r="H6" s="30">
        <v>232</v>
      </c>
      <c r="I6" s="30"/>
    </row>
    <row r="7" customFormat="1" ht="22.5" customHeight="1" spans="1:9">
      <c r="A7" s="3"/>
      <c r="B7" s="3"/>
      <c r="C7" s="3"/>
      <c r="D7" s="4" t="s">
        <v>92</v>
      </c>
      <c r="E7" s="4">
        <v>696</v>
      </c>
      <c r="F7" s="4" t="s">
        <v>92</v>
      </c>
      <c r="G7" s="4"/>
      <c r="H7" s="30">
        <v>232</v>
      </c>
      <c r="I7" s="30"/>
    </row>
    <row r="8" customFormat="1" ht="15" customHeight="1" spans="1:9">
      <c r="A8" s="3"/>
      <c r="B8" s="3"/>
      <c r="C8" s="3"/>
      <c r="D8" s="4" t="s">
        <v>93</v>
      </c>
      <c r="E8" s="4"/>
      <c r="F8" s="4" t="s">
        <v>93</v>
      </c>
      <c r="G8" s="4"/>
      <c r="H8" s="4"/>
      <c r="I8" s="4"/>
    </row>
    <row r="9" customFormat="1" ht="17" customHeight="1" spans="1:9">
      <c r="A9" s="3" t="s">
        <v>186</v>
      </c>
      <c r="B9" s="4" t="s">
        <v>95</v>
      </c>
      <c r="C9" s="4"/>
      <c r="D9" s="4"/>
      <c r="E9" s="4"/>
      <c r="F9" s="4" t="s">
        <v>96</v>
      </c>
      <c r="G9" s="4"/>
      <c r="H9" s="4"/>
      <c r="I9" s="4"/>
    </row>
    <row r="10" customFormat="1" ht="15" customHeight="1" spans="1:9">
      <c r="A10" s="3"/>
      <c r="B10" s="200" t="s">
        <v>321</v>
      </c>
      <c r="C10" s="200"/>
      <c r="D10" s="200"/>
      <c r="E10" s="200"/>
      <c r="F10" s="200" t="s">
        <v>321</v>
      </c>
      <c r="G10" s="200"/>
      <c r="H10" s="200"/>
      <c r="I10" s="200"/>
    </row>
    <row r="11" customFormat="1" ht="15" customHeight="1" spans="1:9">
      <c r="A11" s="3"/>
      <c r="B11" s="200" t="s">
        <v>322</v>
      </c>
      <c r="C11" s="200"/>
      <c r="D11" s="200"/>
      <c r="E11" s="200"/>
      <c r="F11" s="200" t="s">
        <v>322</v>
      </c>
      <c r="G11" s="200"/>
      <c r="H11" s="200"/>
      <c r="I11" s="200"/>
    </row>
    <row r="12" customFormat="1" ht="15" customHeight="1" spans="1:9">
      <c r="A12" s="3"/>
      <c r="B12" s="200" t="s">
        <v>323</v>
      </c>
      <c r="C12" s="200"/>
      <c r="D12" s="200"/>
      <c r="E12" s="200"/>
      <c r="F12" s="200" t="s">
        <v>323</v>
      </c>
      <c r="G12" s="200"/>
      <c r="H12" s="200"/>
      <c r="I12" s="200"/>
    </row>
    <row r="13" s="189" customFormat="1" ht="22" customHeight="1" spans="1:9">
      <c r="A13" s="80" t="s">
        <v>307</v>
      </c>
      <c r="B13" s="81" t="s">
        <v>29</v>
      </c>
      <c r="C13" s="81" t="s">
        <v>30</v>
      </c>
      <c r="D13" s="81" t="s">
        <v>31</v>
      </c>
      <c r="E13" s="81" t="s">
        <v>32</v>
      </c>
      <c r="F13" s="81" t="s">
        <v>30</v>
      </c>
      <c r="G13" s="81" t="s">
        <v>31</v>
      </c>
      <c r="H13" s="81"/>
      <c r="I13" s="81" t="s">
        <v>32</v>
      </c>
    </row>
    <row r="14" s="198" customFormat="1" ht="25" customHeight="1" spans="1:9">
      <c r="A14" s="201"/>
      <c r="B14" s="202" t="s">
        <v>33</v>
      </c>
      <c r="C14" s="201" t="s">
        <v>34</v>
      </c>
      <c r="D14" s="201" t="s">
        <v>324</v>
      </c>
      <c r="E14" s="203">
        <v>12</v>
      </c>
      <c r="F14" s="201" t="s">
        <v>34</v>
      </c>
      <c r="G14" s="204" t="s">
        <v>324</v>
      </c>
      <c r="H14" s="205"/>
      <c r="I14" s="203">
        <v>4</v>
      </c>
    </row>
    <row r="15" s="198" customFormat="1" ht="25" customHeight="1" spans="1:9">
      <c r="A15" s="201"/>
      <c r="B15" s="202"/>
      <c r="C15" s="201" t="s">
        <v>39</v>
      </c>
      <c r="D15" s="201" t="s">
        <v>325</v>
      </c>
      <c r="E15" s="206">
        <v>1</v>
      </c>
      <c r="F15" s="201" t="s">
        <v>39</v>
      </c>
      <c r="G15" s="204" t="s">
        <v>325</v>
      </c>
      <c r="H15" s="205"/>
      <c r="I15" s="206">
        <v>1</v>
      </c>
    </row>
    <row r="16" s="198" customFormat="1" ht="25" customHeight="1" spans="1:9">
      <c r="A16" s="201"/>
      <c r="B16" s="202"/>
      <c r="C16" s="201" t="s">
        <v>46</v>
      </c>
      <c r="D16" s="201" t="s">
        <v>326</v>
      </c>
      <c r="E16" s="206">
        <v>1</v>
      </c>
      <c r="F16" s="201" t="s">
        <v>46</v>
      </c>
      <c r="G16" s="204" t="s">
        <v>326</v>
      </c>
      <c r="H16" s="205"/>
      <c r="I16" s="206">
        <v>1</v>
      </c>
    </row>
    <row r="17" s="198" customFormat="1" ht="25" customHeight="1" spans="1:9">
      <c r="A17" s="201"/>
      <c r="B17" s="202"/>
      <c r="C17" s="201" t="s">
        <v>51</v>
      </c>
      <c r="D17" s="201" t="s">
        <v>125</v>
      </c>
      <c r="E17" s="206" t="s">
        <v>45</v>
      </c>
      <c r="F17" s="201" t="s">
        <v>51</v>
      </c>
      <c r="G17" s="204" t="s">
        <v>125</v>
      </c>
      <c r="H17" s="205"/>
      <c r="I17" s="206" t="s">
        <v>45</v>
      </c>
    </row>
    <row r="18" s="198" customFormat="1" ht="25" customHeight="1" spans="1:9">
      <c r="A18" s="201"/>
      <c r="B18" s="202" t="s">
        <v>56</v>
      </c>
      <c r="C18" s="207" t="s">
        <v>223</v>
      </c>
      <c r="D18" s="201" t="s">
        <v>327</v>
      </c>
      <c r="E18" s="201" t="s">
        <v>328</v>
      </c>
      <c r="F18" s="207" t="s">
        <v>223</v>
      </c>
      <c r="G18" s="204" t="s">
        <v>327</v>
      </c>
      <c r="H18" s="205"/>
      <c r="I18" s="201" t="s">
        <v>329</v>
      </c>
    </row>
    <row r="19" s="198" customFormat="1" ht="25" customHeight="1" spans="1:9">
      <c r="A19" s="201"/>
      <c r="B19" s="202"/>
      <c r="C19" s="207" t="s">
        <v>126</v>
      </c>
      <c r="D19" s="201" t="s">
        <v>330</v>
      </c>
      <c r="E19" s="201" t="s">
        <v>331</v>
      </c>
      <c r="F19" s="207" t="s">
        <v>126</v>
      </c>
      <c r="G19" s="204" t="s">
        <v>330</v>
      </c>
      <c r="H19" s="205"/>
      <c r="I19" s="201" t="s">
        <v>331</v>
      </c>
    </row>
    <row r="20" s="198" customFormat="1" ht="25" customHeight="1" spans="1:9">
      <c r="A20" s="201"/>
      <c r="B20" s="202"/>
      <c r="C20" s="208"/>
      <c r="D20" s="201" t="s">
        <v>332</v>
      </c>
      <c r="E20" s="201" t="s">
        <v>333</v>
      </c>
      <c r="F20" s="208"/>
      <c r="G20" s="204" t="s">
        <v>332</v>
      </c>
      <c r="H20" s="205"/>
      <c r="I20" s="201" t="s">
        <v>333</v>
      </c>
    </row>
    <row r="21" s="198" customFormat="1" ht="25" customHeight="1" spans="1:9">
      <c r="A21" s="201"/>
      <c r="B21" s="202"/>
      <c r="C21" s="207" t="s">
        <v>134</v>
      </c>
      <c r="D21" s="201" t="s">
        <v>334</v>
      </c>
      <c r="E21" s="201" t="s">
        <v>335</v>
      </c>
      <c r="F21" s="207" t="s">
        <v>134</v>
      </c>
      <c r="G21" s="204" t="s">
        <v>334</v>
      </c>
      <c r="H21" s="205"/>
      <c r="I21" s="201" t="s">
        <v>335</v>
      </c>
    </row>
    <row r="22" s="198" customFormat="1" ht="25" customHeight="1" spans="1:9">
      <c r="A22" s="201"/>
      <c r="B22" s="209" t="s">
        <v>76</v>
      </c>
      <c r="C22" s="201" t="s">
        <v>137</v>
      </c>
      <c r="D22" s="201" t="s">
        <v>336</v>
      </c>
      <c r="E22" s="201" t="s">
        <v>43</v>
      </c>
      <c r="F22" s="201"/>
      <c r="G22" s="204" t="s">
        <v>336</v>
      </c>
      <c r="H22" s="205"/>
      <c r="I22" s="201" t="s">
        <v>43</v>
      </c>
    </row>
  </sheetData>
  <mergeCells count="44">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A9:A12"/>
    <mergeCell ref="A13:A22"/>
    <mergeCell ref="B14:B17"/>
    <mergeCell ref="B18:B21"/>
    <mergeCell ref="C19:C20"/>
    <mergeCell ref="F19:F20"/>
    <mergeCell ref="F21:F22"/>
    <mergeCell ref="A6:C8"/>
  </mergeCells>
  <pageMargins left="0.75" right="0.75" top="1" bottom="1" header="0.5" footer="0.5"/>
  <pageSetup paperSize="9" scale="91"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D3" sqref="D3:I3"/>
    </sheetView>
  </sheetViews>
  <sheetFormatPr defaultColWidth="9" defaultRowHeight="13.5"/>
  <cols>
    <col min="1" max="1" width="8" customWidth="1"/>
    <col min="2" max="2" width="14.175" customWidth="1"/>
    <col min="3" max="3" width="16" customWidth="1"/>
    <col min="4" max="4" width="26.1583333333333" customWidth="1"/>
    <col min="5" max="5" width="18.5083333333333" customWidth="1"/>
    <col min="6" max="6" width="15.6666666666667" customWidth="1"/>
    <col min="7" max="7" width="14" customWidth="1"/>
    <col min="8" max="8" width="12.6666666666667" customWidth="1"/>
    <col min="9" max="9" width="26.1583333333333" customWidth="1"/>
  </cols>
  <sheetData>
    <row r="1" s="189" customFormat="1" ht="29" customHeight="1" spans="1:9">
      <c r="A1" s="39" t="s">
        <v>140</v>
      </c>
      <c r="B1" s="39"/>
      <c r="C1" s="39"/>
      <c r="D1" s="39"/>
      <c r="E1" s="39"/>
      <c r="F1" s="39"/>
      <c r="G1" s="39"/>
      <c r="H1" s="39"/>
      <c r="I1" s="39"/>
    </row>
    <row r="2" s="189" customFormat="1" ht="18.75" customHeight="1" spans="1:9">
      <c r="A2" s="40" t="s">
        <v>337</v>
      </c>
      <c r="B2" s="40"/>
      <c r="C2" s="40"/>
      <c r="D2" s="40"/>
      <c r="E2" s="40"/>
      <c r="F2" s="40"/>
      <c r="G2" s="40"/>
      <c r="H2" s="40"/>
      <c r="I2" s="40"/>
    </row>
    <row r="3" s="189" customFormat="1" ht="25" customHeight="1" spans="1:9">
      <c r="A3" s="80" t="s">
        <v>80</v>
      </c>
      <c r="B3" s="80"/>
      <c r="C3" s="80"/>
      <c r="D3" s="81" t="s">
        <v>338</v>
      </c>
      <c r="E3" s="81"/>
      <c r="F3" s="81"/>
      <c r="G3" s="81"/>
      <c r="H3" s="81"/>
      <c r="I3" s="81"/>
    </row>
    <row r="4" s="189" customFormat="1" ht="25" customHeight="1" spans="1:9">
      <c r="A4" s="80" t="s">
        <v>82</v>
      </c>
      <c r="B4" s="80"/>
      <c r="C4" s="80"/>
      <c r="D4" s="81" t="s">
        <v>4</v>
      </c>
      <c r="E4" s="81"/>
      <c r="F4" s="81" t="s">
        <v>83</v>
      </c>
      <c r="G4" s="81"/>
      <c r="H4" s="80" t="s">
        <v>4</v>
      </c>
      <c r="I4" s="80"/>
    </row>
    <row r="5" s="189" customFormat="1" ht="25" customHeight="1" spans="1:9">
      <c r="A5" s="80" t="s">
        <v>85</v>
      </c>
      <c r="B5" s="80"/>
      <c r="C5" s="80"/>
      <c r="D5" s="81" t="s">
        <v>86</v>
      </c>
      <c r="E5" s="81"/>
      <c r="F5" s="81" t="s">
        <v>87</v>
      </c>
      <c r="G5" s="81"/>
      <c r="H5" s="81" t="s">
        <v>144</v>
      </c>
      <c r="I5" s="81"/>
    </row>
    <row r="6" s="189" customFormat="1" ht="25" customHeight="1" spans="1:9">
      <c r="A6" s="80" t="s">
        <v>89</v>
      </c>
      <c r="B6" s="80"/>
      <c r="C6" s="80"/>
      <c r="D6" s="81" t="s">
        <v>90</v>
      </c>
      <c r="E6" s="81">
        <v>150000</v>
      </c>
      <c r="F6" s="81" t="s">
        <v>91</v>
      </c>
      <c r="G6" s="81"/>
      <c r="H6" s="81">
        <v>50000</v>
      </c>
      <c r="I6" s="81"/>
    </row>
    <row r="7" s="189" customFormat="1" ht="25" customHeight="1" spans="1:9">
      <c r="A7" s="80"/>
      <c r="B7" s="80"/>
      <c r="C7" s="80"/>
      <c r="D7" s="81" t="s">
        <v>145</v>
      </c>
      <c r="E7" s="81">
        <v>150000</v>
      </c>
      <c r="F7" s="81" t="s">
        <v>145</v>
      </c>
      <c r="G7" s="81"/>
      <c r="H7" s="81">
        <v>50000</v>
      </c>
      <c r="I7" s="81"/>
    </row>
    <row r="8" s="189" customFormat="1" ht="25" customHeight="1" spans="1:9">
      <c r="A8" s="80"/>
      <c r="B8" s="84"/>
      <c r="C8" s="84"/>
      <c r="D8" s="190" t="s">
        <v>24</v>
      </c>
      <c r="E8" s="190"/>
      <c r="F8" s="190" t="s">
        <v>24</v>
      </c>
      <c r="G8" s="190"/>
      <c r="H8" s="190"/>
      <c r="I8" s="190"/>
    </row>
    <row r="9" s="189" customFormat="1" ht="25" customHeight="1" spans="1:9">
      <c r="A9" s="80" t="s">
        <v>186</v>
      </c>
      <c r="B9" s="4" t="s">
        <v>95</v>
      </c>
      <c r="C9" s="4"/>
      <c r="D9" s="4"/>
      <c r="E9" s="4"/>
      <c r="F9" s="81" t="s">
        <v>96</v>
      </c>
      <c r="G9" s="81"/>
      <c r="H9" s="81"/>
      <c r="I9" s="81"/>
    </row>
    <row r="10" s="189" customFormat="1" ht="25" customHeight="1" spans="1:9">
      <c r="A10" s="80"/>
      <c r="B10" s="81" t="s">
        <v>339</v>
      </c>
      <c r="C10" s="81"/>
      <c r="D10" s="81"/>
      <c r="E10" s="81"/>
      <c r="F10" s="81" t="s">
        <v>340</v>
      </c>
      <c r="G10" s="81"/>
      <c r="H10" s="81"/>
      <c r="I10" s="81"/>
    </row>
    <row r="11" s="189" customFormat="1" ht="30" customHeight="1" spans="1:9">
      <c r="A11" s="80"/>
      <c r="B11" s="81" t="s">
        <v>341</v>
      </c>
      <c r="C11" s="81"/>
      <c r="D11" s="81"/>
      <c r="E11" s="81"/>
      <c r="F11" s="81" t="s">
        <v>341</v>
      </c>
      <c r="G11" s="81"/>
      <c r="H11" s="81"/>
      <c r="I11" s="81"/>
    </row>
    <row r="12" s="189" customFormat="1" ht="25" customHeight="1" spans="1:9">
      <c r="A12" s="80" t="s">
        <v>307</v>
      </c>
      <c r="B12" s="80" t="s">
        <v>29</v>
      </c>
      <c r="C12" s="80" t="s">
        <v>30</v>
      </c>
      <c r="D12" s="80" t="s">
        <v>31</v>
      </c>
      <c r="E12" s="80" t="s">
        <v>32</v>
      </c>
      <c r="F12" s="80" t="s">
        <v>30</v>
      </c>
      <c r="G12" s="80" t="s">
        <v>31</v>
      </c>
      <c r="H12" s="80"/>
      <c r="I12" s="80" t="s">
        <v>32</v>
      </c>
    </row>
    <row r="13" s="189" customFormat="1" ht="20" customHeight="1" spans="1:9">
      <c r="A13" s="80"/>
      <c r="B13" s="81" t="s">
        <v>33</v>
      </c>
      <c r="C13" s="80" t="s">
        <v>34</v>
      </c>
      <c r="D13" s="191" t="s">
        <v>342</v>
      </c>
      <c r="E13" s="192">
        <v>60</v>
      </c>
      <c r="F13" s="80" t="s">
        <v>34</v>
      </c>
      <c r="G13" s="193" t="s">
        <v>342</v>
      </c>
      <c r="H13" s="194"/>
      <c r="I13" s="192">
        <v>20</v>
      </c>
    </row>
    <row r="14" s="189" customFormat="1" ht="20" customHeight="1" spans="1:9">
      <c r="A14" s="80"/>
      <c r="B14" s="81"/>
      <c r="C14" s="80" t="s">
        <v>39</v>
      </c>
      <c r="D14" s="195" t="s">
        <v>343</v>
      </c>
      <c r="E14" s="196">
        <v>1</v>
      </c>
      <c r="F14" s="80" t="s">
        <v>39</v>
      </c>
      <c r="G14" s="193" t="s">
        <v>343</v>
      </c>
      <c r="H14" s="194"/>
      <c r="I14" s="196">
        <v>1</v>
      </c>
    </row>
    <row r="15" s="189" customFormat="1" ht="20" customHeight="1" spans="1:9">
      <c r="A15" s="80"/>
      <c r="B15" s="81"/>
      <c r="C15" s="80" t="s">
        <v>46</v>
      </c>
      <c r="D15" s="195" t="s">
        <v>344</v>
      </c>
      <c r="E15" s="196" t="s">
        <v>50</v>
      </c>
      <c r="F15" s="80" t="s">
        <v>46</v>
      </c>
      <c r="G15" s="193" t="s">
        <v>344</v>
      </c>
      <c r="H15" s="194"/>
      <c r="I15" s="196" t="s">
        <v>50</v>
      </c>
    </row>
    <row r="16" s="189" customFormat="1" ht="20" customHeight="1" spans="1:9">
      <c r="A16" s="80"/>
      <c r="B16" s="81"/>
      <c r="C16" s="80" t="s">
        <v>51</v>
      </c>
      <c r="D16" s="195" t="s">
        <v>125</v>
      </c>
      <c r="E16" s="192" t="s">
        <v>45</v>
      </c>
      <c r="F16" s="80" t="s">
        <v>51</v>
      </c>
      <c r="G16" s="193" t="s">
        <v>345</v>
      </c>
      <c r="H16" s="194"/>
      <c r="I16" s="192" t="s">
        <v>45</v>
      </c>
    </row>
    <row r="17" s="189" customFormat="1" ht="20" customHeight="1" spans="1:9">
      <c r="A17" s="80"/>
      <c r="B17" s="81" t="s">
        <v>56</v>
      </c>
      <c r="C17" s="84" t="s">
        <v>223</v>
      </c>
      <c r="D17" s="195" t="s">
        <v>327</v>
      </c>
      <c r="E17" s="195" t="s">
        <v>346</v>
      </c>
      <c r="F17" s="84" t="s">
        <v>223</v>
      </c>
      <c r="G17" s="193" t="s">
        <v>327</v>
      </c>
      <c r="H17" s="194"/>
      <c r="I17" s="195" t="s">
        <v>347</v>
      </c>
    </row>
    <row r="18" s="189" customFormat="1" ht="20" customHeight="1" spans="1:9">
      <c r="A18" s="80"/>
      <c r="B18" s="81"/>
      <c r="C18" s="84" t="s">
        <v>126</v>
      </c>
      <c r="D18" s="195" t="s">
        <v>348</v>
      </c>
      <c r="E18" s="195" t="s">
        <v>349</v>
      </c>
      <c r="F18" s="84" t="s">
        <v>126</v>
      </c>
      <c r="G18" s="193" t="s">
        <v>348</v>
      </c>
      <c r="H18" s="194"/>
      <c r="I18" s="195" t="s">
        <v>349</v>
      </c>
    </row>
    <row r="19" s="189" customFormat="1" ht="20" customHeight="1" spans="1:9">
      <c r="A19" s="80"/>
      <c r="B19" s="81"/>
      <c r="C19" s="197"/>
      <c r="D19" s="195" t="s">
        <v>332</v>
      </c>
      <c r="E19" s="195" t="s">
        <v>333</v>
      </c>
      <c r="F19" s="197"/>
      <c r="G19" s="193" t="s">
        <v>332</v>
      </c>
      <c r="H19" s="194"/>
      <c r="I19" s="195" t="s">
        <v>333</v>
      </c>
    </row>
    <row r="20" s="189" customFormat="1" ht="25" customHeight="1" spans="1:9">
      <c r="A20" s="80"/>
      <c r="B20" s="81"/>
      <c r="C20" s="84" t="s">
        <v>134</v>
      </c>
      <c r="D20" s="195" t="s">
        <v>350</v>
      </c>
      <c r="E20" s="195" t="s">
        <v>351</v>
      </c>
      <c r="F20" s="84" t="s">
        <v>134</v>
      </c>
      <c r="G20" s="195" t="s">
        <v>350</v>
      </c>
      <c r="H20" s="194"/>
      <c r="I20" s="195" t="s">
        <v>351</v>
      </c>
    </row>
    <row r="21" s="189" customFormat="1" ht="45" customHeight="1" spans="1:9">
      <c r="A21" s="80"/>
      <c r="B21" s="86" t="s">
        <v>76</v>
      </c>
      <c r="C21" s="80" t="s">
        <v>137</v>
      </c>
      <c r="D21" s="195" t="s">
        <v>336</v>
      </c>
      <c r="E21" s="195" t="s">
        <v>43</v>
      </c>
      <c r="F21" s="80" t="s">
        <v>137</v>
      </c>
      <c r="G21" s="193" t="s">
        <v>336</v>
      </c>
      <c r="H21" s="194"/>
      <c r="I21" s="195" t="s">
        <v>43</v>
      </c>
    </row>
  </sheetData>
  <mergeCells count="4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A9:A11"/>
    <mergeCell ref="A12:A21"/>
    <mergeCell ref="B13:B16"/>
    <mergeCell ref="B17:B20"/>
    <mergeCell ref="C18:C19"/>
    <mergeCell ref="F18:F19"/>
    <mergeCell ref="A6:C8"/>
  </mergeCells>
  <pageMargins left="0.75" right="0.75" top="1" bottom="1" header="0.5" footer="0.5"/>
  <pageSetup paperSize="9" scale="8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view="pageBreakPreview" zoomScaleNormal="100" workbookViewId="0">
      <selection activeCell="H8" sqref="H8:I8"/>
    </sheetView>
  </sheetViews>
  <sheetFormatPr defaultColWidth="9" defaultRowHeight="18.75"/>
  <cols>
    <col min="1" max="1" width="29.375" style="10" customWidth="1"/>
    <col min="2" max="2" width="14.125" style="10" customWidth="1"/>
    <col min="3" max="3" width="14.5083333333333" style="10" customWidth="1"/>
    <col min="4" max="4" width="27.75" style="10" customWidth="1"/>
    <col min="5" max="5" width="18.5083333333333" style="10" customWidth="1"/>
    <col min="6" max="6" width="15.75" style="10" customWidth="1"/>
    <col min="7" max="7" width="16.375" style="10" customWidth="1"/>
    <col min="8" max="8" width="9" style="10"/>
    <col min="9" max="9" width="23.125" style="10" customWidth="1"/>
    <col min="10" max="16384" width="9" style="10"/>
  </cols>
  <sheetData>
    <row r="1" ht="29" customHeight="1" spans="1:9">
      <c r="A1" s="22" t="s">
        <v>79</v>
      </c>
      <c r="B1" s="22"/>
      <c r="C1" s="22"/>
      <c r="D1" s="22"/>
      <c r="E1" s="22"/>
      <c r="F1" s="22"/>
      <c r="G1" s="22"/>
      <c r="H1" s="22"/>
      <c r="I1" s="22"/>
    </row>
    <row r="2" spans="1:9">
      <c r="A2" s="2" t="s">
        <v>2</v>
      </c>
      <c r="B2" s="2"/>
      <c r="C2" s="2"/>
      <c r="D2" s="2"/>
      <c r="E2" s="2"/>
      <c r="F2" s="2"/>
      <c r="G2" s="2"/>
      <c r="H2" s="2"/>
      <c r="I2" s="2"/>
    </row>
    <row r="3" ht="30" customHeight="1" spans="1:9">
      <c r="A3" s="3" t="s">
        <v>80</v>
      </c>
      <c r="B3" s="3"/>
      <c r="C3" s="3"/>
      <c r="D3" s="4" t="s">
        <v>352</v>
      </c>
      <c r="E3" s="4"/>
      <c r="F3" s="4"/>
      <c r="G3" s="4"/>
      <c r="H3" s="4"/>
      <c r="I3" s="4"/>
    </row>
    <row r="4" ht="37" customHeight="1" spans="1:9">
      <c r="A4" s="3" t="s">
        <v>82</v>
      </c>
      <c r="B4" s="3"/>
      <c r="C4" s="3"/>
      <c r="D4" s="4" t="s">
        <v>353</v>
      </c>
      <c r="E4" s="4"/>
      <c r="F4" s="4" t="s">
        <v>83</v>
      </c>
      <c r="G4" s="4"/>
      <c r="H4" s="4" t="s">
        <v>354</v>
      </c>
      <c r="I4" s="4"/>
    </row>
    <row r="5" ht="30" customHeight="1" spans="1:9">
      <c r="A5" s="3" t="s">
        <v>85</v>
      </c>
      <c r="B5" s="3"/>
      <c r="C5" s="3"/>
      <c r="D5" s="4" t="s">
        <v>285</v>
      </c>
      <c r="E5" s="4"/>
      <c r="F5" s="4" t="s">
        <v>87</v>
      </c>
      <c r="G5" s="4"/>
      <c r="H5" s="4">
        <v>7</v>
      </c>
      <c r="I5" s="4"/>
    </row>
    <row r="6" ht="22.5" customHeight="1" spans="1:9">
      <c r="A6" s="3" t="s">
        <v>89</v>
      </c>
      <c r="B6" s="3"/>
      <c r="C6" s="3"/>
      <c r="D6" s="4" t="s">
        <v>90</v>
      </c>
      <c r="E6" s="4">
        <v>48145.8</v>
      </c>
      <c r="F6" s="4" t="s">
        <v>91</v>
      </c>
      <c r="G6" s="4"/>
      <c r="H6" s="4">
        <v>3789</v>
      </c>
      <c r="I6" s="4"/>
    </row>
    <row r="7" ht="22.5" customHeight="1" spans="1:9">
      <c r="A7" s="3"/>
      <c r="B7" s="3"/>
      <c r="C7" s="3"/>
      <c r="D7" s="4" t="s">
        <v>92</v>
      </c>
      <c r="E7" s="4">
        <f>E6</f>
        <v>48145.8</v>
      </c>
      <c r="F7" s="4" t="s">
        <v>92</v>
      </c>
      <c r="G7" s="4"/>
      <c r="H7" s="4">
        <v>3789</v>
      </c>
      <c r="I7" s="4"/>
    </row>
    <row r="8" ht="25" customHeight="1" spans="1:9">
      <c r="A8" s="3"/>
      <c r="B8" s="3"/>
      <c r="C8" s="3"/>
      <c r="D8" s="4" t="s">
        <v>93</v>
      </c>
      <c r="E8" s="4"/>
      <c r="F8" s="4" t="s">
        <v>93</v>
      </c>
      <c r="G8" s="4"/>
      <c r="H8" s="4"/>
      <c r="I8" s="4"/>
    </row>
    <row r="9" s="11" customFormat="1" ht="30" customHeight="1" spans="1:9">
      <c r="A9" s="3" t="s">
        <v>234</v>
      </c>
      <c r="B9" s="176" t="s">
        <v>355</v>
      </c>
      <c r="C9" s="176"/>
      <c r="D9" s="176"/>
      <c r="E9" s="176"/>
      <c r="F9" s="176"/>
      <c r="G9" s="176"/>
      <c r="H9" s="177"/>
      <c r="I9" s="177"/>
    </row>
    <row r="10" s="11" customFormat="1" spans="1:9">
      <c r="A10" s="3" t="s">
        <v>236</v>
      </c>
      <c r="B10" s="176" t="s">
        <v>356</v>
      </c>
      <c r="C10" s="176"/>
      <c r="D10" s="176"/>
      <c r="E10" s="176"/>
      <c r="F10" s="176"/>
      <c r="G10" s="176"/>
      <c r="H10" s="177"/>
      <c r="I10" s="177"/>
    </row>
    <row r="11" s="11" customFormat="1" spans="1:9">
      <c r="A11" s="3" t="s">
        <v>238</v>
      </c>
      <c r="B11" s="176" t="s">
        <v>357</v>
      </c>
      <c r="C11" s="176"/>
      <c r="D11" s="176"/>
      <c r="E11" s="176"/>
      <c r="F11" s="176"/>
      <c r="G11" s="176"/>
      <c r="H11" s="177"/>
      <c r="I11" s="177"/>
    </row>
    <row r="12" s="11" customFormat="1" spans="1:9">
      <c r="A12" s="3" t="s">
        <v>274</v>
      </c>
      <c r="B12" s="176" t="s">
        <v>358</v>
      </c>
      <c r="C12" s="176"/>
      <c r="D12" s="176"/>
      <c r="E12" s="176"/>
      <c r="F12" s="176"/>
      <c r="G12" s="176"/>
      <c r="H12" s="177"/>
      <c r="I12" s="177"/>
    </row>
    <row r="13" spans="1:9">
      <c r="A13" s="3" t="s">
        <v>94</v>
      </c>
      <c r="B13" s="4" t="s">
        <v>95</v>
      </c>
      <c r="C13" s="4"/>
      <c r="D13" s="4"/>
      <c r="E13" s="4"/>
      <c r="F13" s="4" t="s">
        <v>96</v>
      </c>
      <c r="G13" s="4"/>
      <c r="H13" s="4"/>
      <c r="I13" s="4"/>
    </row>
    <row r="14" ht="27" customHeight="1" spans="1:9">
      <c r="A14" s="3"/>
      <c r="B14" s="112" t="s">
        <v>359</v>
      </c>
      <c r="C14" s="112"/>
      <c r="D14" s="112"/>
      <c r="E14" s="112"/>
      <c r="F14" s="112" t="s">
        <v>360</v>
      </c>
      <c r="G14" s="112"/>
      <c r="H14" s="112"/>
      <c r="I14" s="112"/>
    </row>
    <row r="15" ht="27" customHeight="1" spans="1:9">
      <c r="A15" s="3"/>
      <c r="B15" s="112" t="s">
        <v>361</v>
      </c>
      <c r="C15" s="112"/>
      <c r="D15" s="112"/>
      <c r="E15" s="112"/>
      <c r="F15" s="112" t="s">
        <v>361</v>
      </c>
      <c r="G15" s="112"/>
      <c r="H15" s="112"/>
      <c r="I15" s="112"/>
    </row>
    <row r="16" spans="1:9">
      <c r="A16" s="3" t="s">
        <v>100</v>
      </c>
      <c r="B16" s="143" t="s">
        <v>29</v>
      </c>
      <c r="C16" s="143" t="s">
        <v>30</v>
      </c>
      <c r="D16" s="143" t="s">
        <v>31</v>
      </c>
      <c r="E16" s="143" t="s">
        <v>32</v>
      </c>
      <c r="F16" s="143" t="s">
        <v>30</v>
      </c>
      <c r="G16" s="143" t="s">
        <v>31</v>
      </c>
      <c r="H16" s="143"/>
      <c r="I16" s="143" t="s">
        <v>32</v>
      </c>
    </row>
    <row r="17" spans="1:9">
      <c r="A17" s="3"/>
      <c r="B17" s="112" t="s">
        <v>101</v>
      </c>
      <c r="C17" s="143" t="s">
        <v>34</v>
      </c>
      <c r="D17" s="143" t="s">
        <v>362</v>
      </c>
      <c r="E17" s="143" t="s">
        <v>363</v>
      </c>
      <c r="F17" s="143" t="s">
        <v>34</v>
      </c>
      <c r="G17" s="156" t="s">
        <v>362</v>
      </c>
      <c r="H17" s="157"/>
      <c r="I17" s="143" t="s">
        <v>363</v>
      </c>
    </row>
    <row r="18" spans="1:9">
      <c r="A18" s="3"/>
      <c r="B18" s="112"/>
      <c r="C18" s="143"/>
      <c r="D18" s="143" t="s">
        <v>364</v>
      </c>
      <c r="E18" s="143" t="s">
        <v>363</v>
      </c>
      <c r="F18" s="143"/>
      <c r="G18" s="156" t="s">
        <v>364</v>
      </c>
      <c r="H18" s="157"/>
      <c r="I18" s="143" t="s">
        <v>363</v>
      </c>
    </row>
    <row r="19" spans="1:9">
      <c r="A19" s="3"/>
      <c r="B19" s="112"/>
      <c r="C19" s="143" t="s">
        <v>39</v>
      </c>
      <c r="D19" s="143" t="s">
        <v>365</v>
      </c>
      <c r="E19" s="143" t="s">
        <v>363</v>
      </c>
      <c r="F19" s="143" t="s">
        <v>39</v>
      </c>
      <c r="G19" s="156" t="s">
        <v>365</v>
      </c>
      <c r="H19" s="157"/>
      <c r="I19" s="143" t="s">
        <v>363</v>
      </c>
    </row>
    <row r="20" spans="1:9">
      <c r="A20" s="3"/>
      <c r="B20" s="112"/>
      <c r="C20" s="143"/>
      <c r="D20" s="143" t="s">
        <v>366</v>
      </c>
      <c r="E20" s="143" t="s">
        <v>363</v>
      </c>
      <c r="F20" s="143"/>
      <c r="G20" s="156" t="s">
        <v>366</v>
      </c>
      <c r="H20" s="157"/>
      <c r="I20" s="143" t="s">
        <v>363</v>
      </c>
    </row>
    <row r="21" spans="1:9">
      <c r="A21" s="3"/>
      <c r="B21" s="112"/>
      <c r="C21" s="143" t="s">
        <v>46</v>
      </c>
      <c r="D21" s="143" t="s">
        <v>367</v>
      </c>
      <c r="E21" s="143" t="s">
        <v>50</v>
      </c>
      <c r="F21" s="143" t="s">
        <v>46</v>
      </c>
      <c r="G21" s="156" t="s">
        <v>367</v>
      </c>
      <c r="H21" s="157"/>
      <c r="I21" s="143" t="s">
        <v>50</v>
      </c>
    </row>
    <row r="22" spans="1:9">
      <c r="A22" s="3"/>
      <c r="B22" s="112"/>
      <c r="C22" s="143"/>
      <c r="D22" s="143" t="s">
        <v>368</v>
      </c>
      <c r="E22" s="143" t="s">
        <v>50</v>
      </c>
      <c r="F22" s="143"/>
      <c r="G22" s="156" t="s">
        <v>368</v>
      </c>
      <c r="H22" s="157"/>
      <c r="I22" s="143" t="s">
        <v>50</v>
      </c>
    </row>
    <row r="23" spans="1:9">
      <c r="A23" s="3"/>
      <c r="B23" s="112"/>
      <c r="C23" s="143" t="s">
        <v>51</v>
      </c>
      <c r="D23" s="143" t="s">
        <v>125</v>
      </c>
      <c r="E23" s="143" t="s">
        <v>45</v>
      </c>
      <c r="F23" s="143" t="s">
        <v>51</v>
      </c>
      <c r="G23" s="156" t="s">
        <v>125</v>
      </c>
      <c r="H23" s="157"/>
      <c r="I23" s="143" t="s">
        <v>45</v>
      </c>
    </row>
    <row r="24" spans="1:9">
      <c r="A24" s="3"/>
      <c r="B24" s="112" t="s">
        <v>222</v>
      </c>
      <c r="C24" s="143" t="s">
        <v>223</v>
      </c>
      <c r="D24" s="143" t="s">
        <v>369</v>
      </c>
      <c r="E24" s="143" t="s">
        <v>69</v>
      </c>
      <c r="F24" s="143" t="s">
        <v>223</v>
      </c>
      <c r="G24" s="156" t="s">
        <v>369</v>
      </c>
      <c r="H24" s="157"/>
      <c r="I24" s="143" t="s">
        <v>69</v>
      </c>
    </row>
    <row r="25" spans="1:9">
      <c r="A25" s="3"/>
      <c r="B25" s="112"/>
      <c r="C25" s="143" t="s">
        <v>126</v>
      </c>
      <c r="D25" s="143" t="s">
        <v>370</v>
      </c>
      <c r="E25" s="187">
        <v>0.8</v>
      </c>
      <c r="F25" s="143" t="s">
        <v>126</v>
      </c>
      <c r="G25" s="156" t="s">
        <v>370</v>
      </c>
      <c r="H25" s="157"/>
      <c r="I25" s="187">
        <v>0.8</v>
      </c>
    </row>
    <row r="26" spans="1:9">
      <c r="A26" s="3"/>
      <c r="B26" s="112"/>
      <c r="C26" s="143"/>
      <c r="D26" s="143" t="s">
        <v>371</v>
      </c>
      <c r="E26" s="143" t="s">
        <v>133</v>
      </c>
      <c r="F26" s="143" t="s">
        <v>131</v>
      </c>
      <c r="G26" s="156" t="s">
        <v>371</v>
      </c>
      <c r="H26" s="157"/>
      <c r="I26" s="143" t="s">
        <v>133</v>
      </c>
    </row>
    <row r="27" spans="1:9">
      <c r="A27" s="3"/>
      <c r="B27" s="139" t="s">
        <v>76</v>
      </c>
      <c r="C27" s="112" t="s">
        <v>137</v>
      </c>
      <c r="D27" s="143" t="s">
        <v>372</v>
      </c>
      <c r="E27" s="143" t="s">
        <v>43</v>
      </c>
      <c r="F27" s="112" t="s">
        <v>137</v>
      </c>
      <c r="G27" s="156" t="s">
        <v>372</v>
      </c>
      <c r="H27" s="157"/>
      <c r="I27" s="143" t="s">
        <v>43</v>
      </c>
    </row>
    <row r="28" spans="1:9">
      <c r="A28" s="3"/>
      <c r="B28" s="139"/>
      <c r="C28" s="112"/>
      <c r="D28" s="143" t="s">
        <v>373</v>
      </c>
      <c r="E28" s="188" t="s">
        <v>43</v>
      </c>
      <c r="F28" s="112"/>
      <c r="G28" s="156" t="s">
        <v>373</v>
      </c>
      <c r="H28" s="157"/>
      <c r="I28" s="188" t="s">
        <v>43</v>
      </c>
    </row>
  </sheetData>
  <mergeCells count="5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I9"/>
    <mergeCell ref="B10:I10"/>
    <mergeCell ref="B11:I11"/>
    <mergeCell ref="B12:I12"/>
    <mergeCell ref="B13:E13"/>
    <mergeCell ref="F13:I13"/>
    <mergeCell ref="B14:E14"/>
    <mergeCell ref="F14:I14"/>
    <mergeCell ref="B15:E15"/>
    <mergeCell ref="F15:I15"/>
    <mergeCell ref="G16:H16"/>
    <mergeCell ref="G17:H17"/>
    <mergeCell ref="G18:H18"/>
    <mergeCell ref="G19:H19"/>
    <mergeCell ref="G20:H20"/>
    <mergeCell ref="G21:H21"/>
    <mergeCell ref="G22:H22"/>
    <mergeCell ref="G23:H23"/>
    <mergeCell ref="G24:H24"/>
    <mergeCell ref="G25:H25"/>
    <mergeCell ref="G26:H26"/>
    <mergeCell ref="G27:H27"/>
    <mergeCell ref="G28:H28"/>
    <mergeCell ref="A13:A15"/>
    <mergeCell ref="A16:A28"/>
    <mergeCell ref="B17:B23"/>
    <mergeCell ref="B24:B26"/>
    <mergeCell ref="B27:B28"/>
    <mergeCell ref="C17:C18"/>
    <mergeCell ref="C19:C20"/>
    <mergeCell ref="C21:C22"/>
    <mergeCell ref="C25:C26"/>
    <mergeCell ref="C27:C28"/>
    <mergeCell ref="F17:F18"/>
    <mergeCell ref="F19:F20"/>
    <mergeCell ref="F21:F22"/>
    <mergeCell ref="F25:F26"/>
    <mergeCell ref="F27:F28"/>
    <mergeCell ref="A6:C8"/>
  </mergeCells>
  <pageMargins left="0.7" right="0.7" top="0.393055555555556" bottom="0.75" header="0.3" footer="0.3"/>
  <pageSetup paperSize="9" scale="79"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zoomScale="70" zoomScaleNormal="70" workbookViewId="0">
      <selection activeCell="H8" sqref="H8:I8"/>
    </sheetView>
  </sheetViews>
  <sheetFormatPr defaultColWidth="9" defaultRowHeight="18.75"/>
  <cols>
    <col min="1" max="1" width="29.375" style="10" customWidth="1"/>
    <col min="2" max="2" width="14.125" style="10" customWidth="1"/>
    <col min="3" max="3" width="18.75" style="10" customWidth="1"/>
    <col min="4" max="4" width="37.1416666666667" style="10" customWidth="1"/>
    <col min="5" max="5" width="18.5083333333333" style="10" customWidth="1"/>
    <col min="6" max="6" width="18.25" style="10" customWidth="1"/>
    <col min="7" max="7" width="16.375" style="10" customWidth="1"/>
    <col min="8" max="8" width="20.7166666666667" style="10" customWidth="1"/>
    <col min="9" max="9" width="23.125" style="10" customWidth="1"/>
    <col min="10" max="16384" width="9" style="10"/>
  </cols>
  <sheetData>
    <row r="1" s="10" customFormat="1" ht="29" customHeight="1" spans="1:9">
      <c r="A1" s="22" t="s">
        <v>79</v>
      </c>
      <c r="B1" s="22"/>
      <c r="C1" s="22"/>
      <c r="D1" s="22"/>
      <c r="E1" s="22"/>
      <c r="F1" s="22"/>
      <c r="G1" s="22"/>
      <c r="H1" s="22"/>
      <c r="I1" s="22"/>
    </row>
    <row r="2" s="10" customFormat="1" spans="1:9">
      <c r="A2" s="2" t="s">
        <v>2</v>
      </c>
      <c r="B2" s="2"/>
      <c r="C2" s="2"/>
      <c r="D2" s="2"/>
      <c r="E2" s="2"/>
      <c r="F2" s="2"/>
      <c r="G2" s="2"/>
      <c r="H2" s="2"/>
      <c r="I2" s="2"/>
    </row>
    <row r="3" s="10" customFormat="1" ht="24" customHeight="1" spans="1:9">
      <c r="A3" s="3" t="s">
        <v>80</v>
      </c>
      <c r="B3" s="3"/>
      <c r="C3" s="3"/>
      <c r="D3" s="4" t="s">
        <v>374</v>
      </c>
      <c r="E3" s="4"/>
      <c r="F3" s="4"/>
      <c r="G3" s="4"/>
      <c r="H3" s="4"/>
      <c r="I3" s="4"/>
    </row>
    <row r="4" s="10" customFormat="1" ht="45" customHeight="1" spans="1:9">
      <c r="A4" s="3" t="s">
        <v>82</v>
      </c>
      <c r="B4" s="3"/>
      <c r="C4" s="3"/>
      <c r="D4" s="4" t="s">
        <v>353</v>
      </c>
      <c r="E4" s="4"/>
      <c r="F4" s="4" t="s">
        <v>83</v>
      </c>
      <c r="G4" s="4"/>
      <c r="H4" s="4" t="s">
        <v>354</v>
      </c>
      <c r="I4" s="4"/>
    </row>
    <row r="5" s="10" customFormat="1" ht="24" customHeight="1" spans="1:9">
      <c r="A5" s="3" t="s">
        <v>85</v>
      </c>
      <c r="B5" s="3"/>
      <c r="C5" s="3"/>
      <c r="D5" s="4" t="s">
        <v>285</v>
      </c>
      <c r="E5" s="4"/>
      <c r="F5" s="4" t="s">
        <v>87</v>
      </c>
      <c r="G5" s="4"/>
      <c r="H5" s="4">
        <v>7</v>
      </c>
      <c r="I5" s="4"/>
    </row>
    <row r="6" s="10" customFormat="1" ht="22.5" customHeight="1" spans="1:9">
      <c r="A6" s="3" t="s">
        <v>89</v>
      </c>
      <c r="B6" s="3"/>
      <c r="C6" s="3"/>
      <c r="D6" s="4" t="s">
        <v>90</v>
      </c>
      <c r="E6" s="4">
        <v>52.6</v>
      </c>
      <c r="F6" s="4" t="s">
        <v>91</v>
      </c>
      <c r="G6" s="4"/>
      <c r="H6" s="4">
        <v>8.68</v>
      </c>
      <c r="I6" s="4"/>
    </row>
    <row r="7" s="10" customFormat="1" ht="22.5" customHeight="1" spans="1:9">
      <c r="A7" s="3"/>
      <c r="B7" s="3"/>
      <c r="C7" s="3"/>
      <c r="D7" s="4" t="s">
        <v>92</v>
      </c>
      <c r="E7" s="4">
        <f>E6</f>
        <v>52.6</v>
      </c>
      <c r="F7" s="4" t="s">
        <v>92</v>
      </c>
      <c r="G7" s="4"/>
      <c r="H7" s="4">
        <v>8.68</v>
      </c>
      <c r="I7" s="4"/>
    </row>
    <row r="8" s="10" customFormat="1" ht="25" customHeight="1" spans="1:9">
      <c r="A8" s="3"/>
      <c r="B8" s="3"/>
      <c r="C8" s="3"/>
      <c r="D8" s="4" t="s">
        <v>93</v>
      </c>
      <c r="E8" s="4"/>
      <c r="F8" s="4" t="s">
        <v>93</v>
      </c>
      <c r="G8" s="4"/>
      <c r="H8" s="4"/>
      <c r="I8" s="4"/>
    </row>
    <row r="9" s="11" customFormat="1" ht="24.95" customHeight="1" spans="1:9">
      <c r="A9" s="3" t="s">
        <v>234</v>
      </c>
      <c r="B9" s="178" t="s">
        <v>375</v>
      </c>
      <c r="C9" s="179"/>
      <c r="D9" s="179"/>
      <c r="E9" s="179"/>
      <c r="F9" s="179"/>
      <c r="G9" s="179"/>
      <c r="H9" s="179"/>
      <c r="I9" s="180"/>
    </row>
    <row r="10" s="11" customFormat="1" ht="25" customHeight="1" spans="1:9">
      <c r="A10" s="3" t="s">
        <v>236</v>
      </c>
      <c r="B10" s="176" t="s">
        <v>376</v>
      </c>
      <c r="C10" s="176"/>
      <c r="D10" s="176"/>
      <c r="E10" s="176"/>
      <c r="F10" s="176"/>
      <c r="G10" s="176"/>
      <c r="H10" s="177"/>
      <c r="I10" s="177"/>
    </row>
    <row r="11" s="11" customFormat="1" ht="25" customHeight="1" spans="1:9">
      <c r="A11" s="3" t="s">
        <v>238</v>
      </c>
      <c r="B11" s="176" t="s">
        <v>377</v>
      </c>
      <c r="C11" s="176"/>
      <c r="D11" s="176"/>
      <c r="E11" s="176"/>
      <c r="F11" s="176"/>
      <c r="G11" s="176"/>
      <c r="H11" s="177"/>
      <c r="I11" s="177"/>
    </row>
    <row r="12" s="11" customFormat="1" ht="25" customHeight="1" spans="1:9">
      <c r="A12" s="3" t="s">
        <v>274</v>
      </c>
      <c r="B12" s="176" t="s">
        <v>378</v>
      </c>
      <c r="C12" s="176"/>
      <c r="D12" s="176"/>
      <c r="E12" s="176"/>
      <c r="F12" s="176"/>
      <c r="G12" s="176"/>
      <c r="H12" s="177"/>
      <c r="I12" s="177"/>
    </row>
    <row r="13" s="10" customFormat="1" ht="25" customHeight="1" spans="1:9">
      <c r="A13" s="3" t="s">
        <v>94</v>
      </c>
      <c r="B13" s="4" t="s">
        <v>95</v>
      </c>
      <c r="C13" s="4"/>
      <c r="D13" s="4"/>
      <c r="E13" s="4"/>
      <c r="F13" s="4" t="s">
        <v>96</v>
      </c>
      <c r="G13" s="4"/>
      <c r="H13" s="4"/>
      <c r="I13" s="4"/>
    </row>
    <row r="14" s="10" customFormat="1" ht="25" customHeight="1" spans="1:9">
      <c r="A14" s="3"/>
      <c r="B14" s="181" t="s">
        <v>379</v>
      </c>
      <c r="C14" s="182"/>
      <c r="D14" s="182"/>
      <c r="E14" s="183"/>
      <c r="F14" s="4" t="s">
        <v>380</v>
      </c>
      <c r="G14" s="4"/>
      <c r="H14" s="4"/>
      <c r="I14" s="4"/>
    </row>
    <row r="15" s="10" customFormat="1" ht="25" customHeight="1" spans="1:9">
      <c r="A15" s="3"/>
      <c r="B15" s="184"/>
      <c r="C15" s="185"/>
      <c r="D15" s="185"/>
      <c r="E15" s="186"/>
      <c r="F15" s="4" t="s">
        <v>381</v>
      </c>
      <c r="G15" s="4"/>
      <c r="H15" s="4"/>
      <c r="I15" s="4"/>
    </row>
    <row r="16" s="10" customFormat="1" ht="25" customHeight="1" spans="1:9">
      <c r="A16" s="3"/>
      <c r="B16" s="184"/>
      <c r="C16" s="185"/>
      <c r="D16" s="185"/>
      <c r="E16" s="186"/>
      <c r="F16" s="4" t="s">
        <v>382</v>
      </c>
      <c r="G16" s="4"/>
      <c r="H16" s="4"/>
      <c r="I16" s="4"/>
    </row>
    <row r="17" s="10" customFormat="1" ht="25" customHeight="1" spans="1:9">
      <c r="A17" s="3" t="s">
        <v>100</v>
      </c>
      <c r="B17" s="3" t="s">
        <v>29</v>
      </c>
      <c r="C17" s="3" t="s">
        <v>30</v>
      </c>
      <c r="D17" s="3" t="s">
        <v>31</v>
      </c>
      <c r="E17" s="3" t="s">
        <v>32</v>
      </c>
      <c r="F17" s="3" t="s">
        <v>30</v>
      </c>
      <c r="G17" s="3" t="s">
        <v>31</v>
      </c>
      <c r="H17" s="3"/>
      <c r="I17" s="3" t="s">
        <v>32</v>
      </c>
    </row>
    <row r="18" s="10" customFormat="1" ht="25" customHeight="1" spans="1:9">
      <c r="A18" s="3"/>
      <c r="B18" s="3" t="s">
        <v>101</v>
      </c>
      <c r="C18" s="3" t="s">
        <v>34</v>
      </c>
      <c r="D18" s="3" t="s">
        <v>383</v>
      </c>
      <c r="E18" s="3" t="s">
        <v>363</v>
      </c>
      <c r="F18" s="3" t="s">
        <v>34</v>
      </c>
      <c r="G18" s="6" t="s">
        <v>384</v>
      </c>
      <c r="H18" s="7"/>
      <c r="I18" s="3" t="s">
        <v>363</v>
      </c>
    </row>
    <row r="19" s="10" customFormat="1" ht="25" customHeight="1" spans="1:9">
      <c r="A19" s="3"/>
      <c r="B19" s="3"/>
      <c r="C19" s="3"/>
      <c r="D19" s="3" t="s">
        <v>385</v>
      </c>
      <c r="E19" s="3" t="s">
        <v>363</v>
      </c>
      <c r="F19" s="3"/>
      <c r="G19" s="6" t="s">
        <v>385</v>
      </c>
      <c r="H19" s="7"/>
      <c r="I19" s="3" t="s">
        <v>363</v>
      </c>
    </row>
    <row r="20" s="10" customFormat="1" ht="25" customHeight="1" spans="1:9">
      <c r="A20" s="3"/>
      <c r="B20" s="3"/>
      <c r="C20" s="3" t="s">
        <v>39</v>
      </c>
      <c r="D20" s="3" t="s">
        <v>386</v>
      </c>
      <c r="E20" s="3" t="s">
        <v>48</v>
      </c>
      <c r="F20" s="3" t="s">
        <v>39</v>
      </c>
      <c r="G20" s="6" t="s">
        <v>386</v>
      </c>
      <c r="H20" s="7"/>
      <c r="I20" s="3" t="s">
        <v>48</v>
      </c>
    </row>
    <row r="21" s="10" customFormat="1" ht="25" customHeight="1" spans="1:9">
      <c r="A21" s="3"/>
      <c r="B21" s="3"/>
      <c r="C21" s="3"/>
      <c r="D21" s="3" t="s">
        <v>387</v>
      </c>
      <c r="E21" s="3" t="s">
        <v>113</v>
      </c>
      <c r="F21" s="3"/>
      <c r="G21" s="6" t="s">
        <v>388</v>
      </c>
      <c r="H21" s="7"/>
      <c r="I21" s="3" t="s">
        <v>113</v>
      </c>
    </row>
    <row r="22" s="10" customFormat="1" ht="25" customHeight="1" spans="1:9">
      <c r="A22" s="3"/>
      <c r="B22" s="3"/>
      <c r="C22" s="8" t="s">
        <v>46</v>
      </c>
      <c r="D22" s="3" t="s">
        <v>120</v>
      </c>
      <c r="E22" s="3" t="s">
        <v>50</v>
      </c>
      <c r="F22" s="8" t="s">
        <v>46</v>
      </c>
      <c r="G22" s="6" t="s">
        <v>389</v>
      </c>
      <c r="H22" s="7"/>
      <c r="I22" s="3" t="s">
        <v>50</v>
      </c>
    </row>
    <row r="23" s="10" customFormat="1" ht="25" customHeight="1" spans="1:9">
      <c r="A23" s="3"/>
      <c r="B23" s="3"/>
      <c r="C23" s="9"/>
      <c r="D23" s="3" t="s">
        <v>390</v>
      </c>
      <c r="E23" s="3" t="s">
        <v>50</v>
      </c>
      <c r="F23" s="9"/>
      <c r="G23" s="6" t="s">
        <v>391</v>
      </c>
      <c r="H23" s="7"/>
      <c r="I23" s="3" t="s">
        <v>50</v>
      </c>
    </row>
    <row r="24" s="10" customFormat="1" ht="25" customHeight="1" spans="1:9">
      <c r="A24" s="3"/>
      <c r="B24" s="3"/>
      <c r="C24" s="9"/>
      <c r="D24" s="3" t="s">
        <v>392</v>
      </c>
      <c r="E24" s="3" t="s">
        <v>50</v>
      </c>
      <c r="F24" s="128"/>
      <c r="G24" s="6" t="s">
        <v>392</v>
      </c>
      <c r="H24" s="7"/>
      <c r="I24" s="3" t="s">
        <v>50</v>
      </c>
    </row>
    <row r="25" s="10" customFormat="1" ht="25" customHeight="1" spans="1:9">
      <c r="A25" s="3"/>
      <c r="B25" s="3"/>
      <c r="C25" s="8" t="s">
        <v>51</v>
      </c>
      <c r="D25" s="3" t="s">
        <v>54</v>
      </c>
      <c r="E25" s="3" t="s">
        <v>297</v>
      </c>
      <c r="F25" s="8" t="s">
        <v>51</v>
      </c>
      <c r="G25" s="6" t="s">
        <v>54</v>
      </c>
      <c r="H25" s="7"/>
      <c r="I25" s="3" t="s">
        <v>297</v>
      </c>
    </row>
    <row r="26" s="10" customFormat="1" ht="25" customHeight="1" spans="1:9">
      <c r="A26" s="3"/>
      <c r="B26" s="3"/>
      <c r="C26" s="128"/>
      <c r="D26" s="3" t="s">
        <v>125</v>
      </c>
      <c r="E26" s="3" t="s">
        <v>45</v>
      </c>
      <c r="F26" s="128"/>
      <c r="G26" s="6" t="s">
        <v>125</v>
      </c>
      <c r="H26" s="7"/>
      <c r="I26" s="3" t="s">
        <v>45</v>
      </c>
    </row>
    <row r="27" s="10" customFormat="1" ht="25" customHeight="1" spans="1:9">
      <c r="A27" s="3"/>
      <c r="B27" s="3"/>
      <c r="C27" s="3" t="s">
        <v>126</v>
      </c>
      <c r="D27" s="3" t="s">
        <v>393</v>
      </c>
      <c r="E27" s="3" t="s">
        <v>130</v>
      </c>
      <c r="F27" s="3" t="s">
        <v>126</v>
      </c>
      <c r="G27" s="6" t="s">
        <v>393</v>
      </c>
      <c r="H27" s="7"/>
      <c r="I27" s="3" t="s">
        <v>130</v>
      </c>
    </row>
    <row r="28" s="10" customFormat="1" ht="25" customHeight="1" spans="1:9">
      <c r="A28" s="3"/>
      <c r="B28" s="3"/>
      <c r="C28" s="3"/>
      <c r="D28" s="3" t="s">
        <v>394</v>
      </c>
      <c r="E28" s="3" t="s">
        <v>395</v>
      </c>
      <c r="F28" s="3"/>
      <c r="G28" s="6" t="s">
        <v>394</v>
      </c>
      <c r="H28" s="7"/>
      <c r="I28" s="3" t="s">
        <v>395</v>
      </c>
    </row>
    <row r="29" s="10" customFormat="1" ht="25" customHeight="1" spans="1:9">
      <c r="A29" s="3"/>
      <c r="B29" s="3"/>
      <c r="C29" s="3" t="s">
        <v>72</v>
      </c>
      <c r="D29" s="3" t="s">
        <v>396</v>
      </c>
      <c r="E29" s="3" t="s">
        <v>130</v>
      </c>
      <c r="F29" s="3" t="s">
        <v>72</v>
      </c>
      <c r="G29" s="6" t="s">
        <v>396</v>
      </c>
      <c r="H29" s="7"/>
      <c r="I29" s="3" t="s">
        <v>130</v>
      </c>
    </row>
    <row r="30" s="10" customFormat="1" ht="25" customHeight="1" spans="1:9">
      <c r="A30" s="3"/>
      <c r="B30" s="3" t="s">
        <v>76</v>
      </c>
      <c r="C30" s="3" t="s">
        <v>137</v>
      </c>
      <c r="D30" s="3" t="s">
        <v>206</v>
      </c>
      <c r="E30" s="3" t="s">
        <v>43</v>
      </c>
      <c r="F30" s="3" t="s">
        <v>137</v>
      </c>
      <c r="G30" s="6" t="s">
        <v>206</v>
      </c>
      <c r="H30" s="7"/>
      <c r="I30" s="3" t="s">
        <v>43</v>
      </c>
    </row>
    <row r="31" s="10" customFormat="1" ht="25" customHeight="1" spans="1:9">
      <c r="A31" s="3"/>
      <c r="B31" s="3"/>
      <c r="C31" s="3"/>
      <c r="D31" s="3" t="s">
        <v>397</v>
      </c>
      <c r="E31" s="3" t="s">
        <v>43</v>
      </c>
      <c r="F31" s="3"/>
      <c r="G31" s="6" t="s">
        <v>397</v>
      </c>
      <c r="H31" s="7"/>
      <c r="I31" s="3" t="s">
        <v>43</v>
      </c>
    </row>
  </sheetData>
  <mergeCells count="6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I9"/>
    <mergeCell ref="B10:I10"/>
    <mergeCell ref="B11:I11"/>
    <mergeCell ref="B12:I12"/>
    <mergeCell ref="B13:E13"/>
    <mergeCell ref="F13:I13"/>
    <mergeCell ref="F14:I14"/>
    <mergeCell ref="F15:I15"/>
    <mergeCell ref="F16:I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A13:A16"/>
    <mergeCell ref="A17:A31"/>
    <mergeCell ref="B18:B26"/>
    <mergeCell ref="B27:B29"/>
    <mergeCell ref="B30:B31"/>
    <mergeCell ref="C18:C19"/>
    <mergeCell ref="C20:C21"/>
    <mergeCell ref="C22:C24"/>
    <mergeCell ref="C25:C26"/>
    <mergeCell ref="C27:C28"/>
    <mergeCell ref="C30:C31"/>
    <mergeCell ref="F18:F19"/>
    <mergeCell ref="F20:F21"/>
    <mergeCell ref="F22:F24"/>
    <mergeCell ref="F25:F26"/>
    <mergeCell ref="F27:F28"/>
    <mergeCell ref="F30:F31"/>
    <mergeCell ref="A6:C8"/>
    <mergeCell ref="B14:E16"/>
  </mergeCells>
  <pageMargins left="0.75" right="0.75" top="0.472222222222222" bottom="0.354166666666667" header="0.5" footer="0.5"/>
  <pageSetup paperSize="9" scale="67"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11" sqref="$A9:$XFD11"/>
    </sheetView>
  </sheetViews>
  <sheetFormatPr defaultColWidth="9" defaultRowHeight="18.75"/>
  <cols>
    <col min="1" max="1" width="29.375" style="10" customWidth="1"/>
    <col min="2" max="2" width="14.125" style="10" customWidth="1"/>
    <col min="3" max="3" width="14.5083333333333" style="10" customWidth="1"/>
    <col min="4" max="4" width="28.125" style="10" customWidth="1"/>
    <col min="5" max="5" width="18.5083333333333" style="10" customWidth="1"/>
    <col min="6" max="6" width="15.75" style="10" customWidth="1"/>
    <col min="7" max="7" width="16.375" style="10" customWidth="1"/>
    <col min="8" max="8" width="9" style="10"/>
    <col min="9" max="9" width="23.125" style="10" customWidth="1"/>
    <col min="10" max="16384" width="9" style="10"/>
  </cols>
  <sheetData>
    <row r="1" s="10" customFormat="1" ht="29" customHeight="1" spans="1:9">
      <c r="A1" s="22" t="s">
        <v>79</v>
      </c>
      <c r="B1" s="22"/>
      <c r="C1" s="22"/>
      <c r="D1" s="22"/>
      <c r="E1" s="22"/>
      <c r="F1" s="22"/>
      <c r="G1" s="22"/>
      <c r="H1" s="22"/>
      <c r="I1" s="22"/>
    </row>
    <row r="2" s="10" customFormat="1" spans="1:9">
      <c r="A2" s="2" t="s">
        <v>2</v>
      </c>
      <c r="B2" s="2"/>
      <c r="C2" s="2"/>
      <c r="D2" s="2"/>
      <c r="E2" s="2"/>
      <c r="F2" s="2"/>
      <c r="G2" s="2"/>
      <c r="H2" s="2"/>
      <c r="I2" s="2"/>
    </row>
    <row r="3" s="10" customFormat="1" ht="24" customHeight="1" spans="1:9">
      <c r="A3" s="3" t="s">
        <v>80</v>
      </c>
      <c r="B3" s="3"/>
      <c r="C3" s="3"/>
      <c r="D3" s="4" t="s">
        <v>398</v>
      </c>
      <c r="E3" s="4"/>
      <c r="F3" s="4"/>
      <c r="G3" s="4"/>
      <c r="H3" s="4"/>
      <c r="I3" s="4"/>
    </row>
    <row r="4" s="10" customFormat="1" ht="45" customHeight="1" spans="1:9">
      <c r="A4" s="3" t="s">
        <v>82</v>
      </c>
      <c r="B4" s="3"/>
      <c r="C4" s="3"/>
      <c r="D4" s="4" t="s">
        <v>353</v>
      </c>
      <c r="E4" s="4"/>
      <c r="F4" s="4" t="s">
        <v>83</v>
      </c>
      <c r="G4" s="4"/>
      <c r="H4" s="4" t="s">
        <v>354</v>
      </c>
      <c r="I4" s="4"/>
    </row>
    <row r="5" s="10" customFormat="1" ht="26" customHeight="1" spans="1:9">
      <c r="A5" s="3" t="s">
        <v>85</v>
      </c>
      <c r="B5" s="3"/>
      <c r="C5" s="3"/>
      <c r="D5" s="4" t="s">
        <v>285</v>
      </c>
      <c r="E5" s="4"/>
      <c r="F5" s="4" t="s">
        <v>87</v>
      </c>
      <c r="G5" s="4"/>
      <c r="H5" s="4">
        <v>7</v>
      </c>
      <c r="I5" s="4"/>
    </row>
    <row r="6" s="10" customFormat="1" ht="22.5" customHeight="1" spans="1:9">
      <c r="A6" s="3" t="s">
        <v>89</v>
      </c>
      <c r="B6" s="3"/>
      <c r="C6" s="3"/>
      <c r="D6" s="4" t="s">
        <v>90</v>
      </c>
      <c r="E6" s="4">
        <v>99317.66</v>
      </c>
      <c r="F6" s="4" t="s">
        <v>91</v>
      </c>
      <c r="G6" s="4"/>
      <c r="H6" s="4">
        <v>32127.66</v>
      </c>
      <c r="I6" s="4"/>
    </row>
    <row r="7" s="10" customFormat="1" ht="23" customHeight="1" spans="1:9">
      <c r="A7" s="3"/>
      <c r="B7" s="3"/>
      <c r="C7" s="3"/>
      <c r="D7" s="4" t="s">
        <v>92</v>
      </c>
      <c r="E7" s="4">
        <f>E6</f>
        <v>99317.66</v>
      </c>
      <c r="F7" s="4" t="s">
        <v>92</v>
      </c>
      <c r="G7" s="4"/>
      <c r="H7" s="4">
        <f>H6</f>
        <v>32127.66</v>
      </c>
      <c r="I7" s="4"/>
    </row>
    <row r="8" s="10" customFormat="1" ht="27" customHeight="1" spans="1:9">
      <c r="A8" s="3"/>
      <c r="B8" s="3"/>
      <c r="C8" s="3"/>
      <c r="D8" s="4" t="s">
        <v>93</v>
      </c>
      <c r="E8" s="4"/>
      <c r="F8" s="4" t="s">
        <v>93</v>
      </c>
      <c r="G8" s="4"/>
      <c r="H8" s="4"/>
      <c r="I8" s="4"/>
    </row>
    <row r="9" s="11" customFormat="1" ht="21" customHeight="1" spans="1:9">
      <c r="A9" s="16" t="s">
        <v>234</v>
      </c>
      <c r="B9" s="24" t="s">
        <v>399</v>
      </c>
      <c r="C9" s="25"/>
      <c r="D9" s="25"/>
      <c r="E9" s="25"/>
      <c r="F9" s="25"/>
      <c r="G9" s="25"/>
      <c r="H9" s="25"/>
      <c r="I9" s="26"/>
    </row>
    <row r="10" s="11" customFormat="1" ht="21" customHeight="1" spans="1:9">
      <c r="A10" s="16" t="s">
        <v>236</v>
      </c>
      <c r="B10" s="18" t="s">
        <v>356</v>
      </c>
      <c r="C10" s="18"/>
      <c r="D10" s="18"/>
      <c r="E10" s="18"/>
      <c r="F10" s="18"/>
      <c r="G10" s="18"/>
      <c r="H10" s="19"/>
      <c r="I10" s="19"/>
    </row>
    <row r="11" s="11" customFormat="1" ht="21" customHeight="1" spans="1:9">
      <c r="A11" s="16" t="s">
        <v>238</v>
      </c>
      <c r="B11" s="18" t="s">
        <v>400</v>
      </c>
      <c r="C11" s="18"/>
      <c r="D11" s="18"/>
      <c r="E11" s="18"/>
      <c r="F11" s="18"/>
      <c r="G11" s="18"/>
      <c r="H11" s="19"/>
      <c r="I11" s="19"/>
    </row>
    <row r="12" s="11" customFormat="1" spans="1:9">
      <c r="A12" s="3" t="s">
        <v>274</v>
      </c>
      <c r="B12" s="176" t="s">
        <v>358</v>
      </c>
      <c r="C12" s="176"/>
      <c r="D12" s="176"/>
      <c r="E12" s="176"/>
      <c r="F12" s="176"/>
      <c r="G12" s="176"/>
      <c r="H12" s="177"/>
      <c r="I12" s="177"/>
    </row>
    <row r="13" s="10" customFormat="1" ht="30" customHeight="1" spans="1:9">
      <c r="A13" s="3" t="s">
        <v>94</v>
      </c>
      <c r="B13" s="4" t="s">
        <v>95</v>
      </c>
      <c r="C13" s="4"/>
      <c r="D13" s="4"/>
      <c r="E13" s="4"/>
      <c r="F13" s="4" t="s">
        <v>96</v>
      </c>
      <c r="G13" s="4"/>
      <c r="H13" s="4"/>
      <c r="I13" s="4"/>
    </row>
    <row r="14" s="21" customFormat="1" ht="52" customHeight="1" spans="1:9">
      <c r="A14" s="16"/>
      <c r="B14" s="61" t="s">
        <v>401</v>
      </c>
      <c r="C14" s="61"/>
      <c r="D14" s="61"/>
      <c r="E14" s="61"/>
      <c r="F14" s="61" t="s">
        <v>402</v>
      </c>
      <c r="G14" s="61"/>
      <c r="H14" s="61"/>
      <c r="I14" s="61"/>
    </row>
    <row r="15" s="21" customFormat="1" ht="52" customHeight="1" spans="1:9">
      <c r="A15" s="16"/>
      <c r="B15" s="61" t="s">
        <v>403</v>
      </c>
      <c r="C15" s="61"/>
      <c r="D15" s="61"/>
      <c r="E15" s="61"/>
      <c r="F15" s="61" t="s">
        <v>404</v>
      </c>
      <c r="G15" s="61"/>
      <c r="H15" s="61"/>
      <c r="I15" s="61"/>
    </row>
    <row r="16" s="21" customFormat="1" ht="52" customHeight="1" spans="1:9">
      <c r="A16" s="16"/>
      <c r="B16" s="61" t="s">
        <v>405</v>
      </c>
      <c r="C16" s="61"/>
      <c r="D16" s="61"/>
      <c r="E16" s="61"/>
      <c r="F16" s="61" t="s">
        <v>406</v>
      </c>
      <c r="G16" s="61"/>
      <c r="H16" s="61"/>
      <c r="I16" s="61"/>
    </row>
    <row r="17" s="21" customFormat="1" ht="15" customHeight="1" spans="1:9">
      <c r="A17" s="16"/>
      <c r="B17" s="27" t="s">
        <v>407</v>
      </c>
      <c r="C17" s="27"/>
      <c r="D17" s="27"/>
      <c r="E17" s="27"/>
      <c r="F17" s="27" t="s">
        <v>408</v>
      </c>
      <c r="G17" s="27"/>
      <c r="H17" s="27"/>
      <c r="I17" s="27"/>
    </row>
    <row r="18" s="21" customFormat="1" ht="15" customHeight="1" spans="1:9">
      <c r="A18" s="16" t="s">
        <v>100</v>
      </c>
      <c r="B18" s="16" t="s">
        <v>29</v>
      </c>
      <c r="C18" s="16" t="s">
        <v>30</v>
      </c>
      <c r="D18" s="16" t="s">
        <v>31</v>
      </c>
      <c r="E18" s="16" t="s">
        <v>32</v>
      </c>
      <c r="F18" s="16" t="s">
        <v>30</v>
      </c>
      <c r="G18" s="16" t="s">
        <v>31</v>
      </c>
      <c r="H18" s="16"/>
      <c r="I18" s="16" t="s">
        <v>32</v>
      </c>
    </row>
    <row r="19" s="21" customFormat="1" ht="15" customHeight="1" spans="1:9">
      <c r="A19" s="16"/>
      <c r="B19" s="16" t="s">
        <v>101</v>
      </c>
      <c r="C19" s="16" t="s">
        <v>34</v>
      </c>
      <c r="D19" s="16" t="s">
        <v>409</v>
      </c>
      <c r="E19" s="16" t="s">
        <v>43</v>
      </c>
      <c r="F19" s="16" t="s">
        <v>34</v>
      </c>
      <c r="G19" s="16" t="s">
        <v>409</v>
      </c>
      <c r="H19" s="16"/>
      <c r="I19" s="16" t="s">
        <v>43</v>
      </c>
    </row>
    <row r="20" s="21" customFormat="1" ht="15" customHeight="1" spans="1:9">
      <c r="A20" s="16"/>
      <c r="B20" s="16"/>
      <c r="C20" s="16" t="s">
        <v>39</v>
      </c>
      <c r="D20" s="16" t="s">
        <v>410</v>
      </c>
      <c r="E20" s="32">
        <v>1</v>
      </c>
      <c r="F20" s="16" t="s">
        <v>39</v>
      </c>
      <c r="G20" s="16" t="s">
        <v>410</v>
      </c>
      <c r="H20" s="16"/>
      <c r="I20" s="32">
        <v>1</v>
      </c>
    </row>
    <row r="21" s="21" customFormat="1" ht="15" customHeight="1" spans="1:9">
      <c r="A21" s="16"/>
      <c r="B21" s="16"/>
      <c r="C21" s="16" t="s">
        <v>46</v>
      </c>
      <c r="D21" s="16" t="s">
        <v>411</v>
      </c>
      <c r="E21" s="16" t="s">
        <v>50</v>
      </c>
      <c r="F21" s="16" t="s">
        <v>46</v>
      </c>
      <c r="G21" s="16" t="s">
        <v>411</v>
      </c>
      <c r="H21" s="16"/>
      <c r="I21" s="16" t="s">
        <v>50</v>
      </c>
    </row>
    <row r="22" s="21" customFormat="1" ht="15" customHeight="1" spans="1:9">
      <c r="A22" s="16"/>
      <c r="B22" s="16"/>
      <c r="C22" s="16" t="s">
        <v>51</v>
      </c>
      <c r="D22" s="16" t="s">
        <v>125</v>
      </c>
      <c r="E22" s="16" t="s">
        <v>45</v>
      </c>
      <c r="F22" s="16" t="s">
        <v>51</v>
      </c>
      <c r="G22" s="16" t="s">
        <v>125</v>
      </c>
      <c r="H22" s="16"/>
      <c r="I22" s="16" t="s">
        <v>45</v>
      </c>
    </row>
    <row r="23" s="21" customFormat="1" ht="15" customHeight="1" spans="1:9">
      <c r="A23" s="16"/>
      <c r="B23" s="16" t="s">
        <v>222</v>
      </c>
      <c r="C23" s="16" t="s">
        <v>223</v>
      </c>
      <c r="D23" s="16" t="s">
        <v>412</v>
      </c>
      <c r="E23" s="16" t="s">
        <v>413</v>
      </c>
      <c r="F23" s="16" t="s">
        <v>223</v>
      </c>
      <c r="G23" s="16" t="s">
        <v>412</v>
      </c>
      <c r="H23" s="16"/>
      <c r="I23" s="16" t="s">
        <v>413</v>
      </c>
    </row>
    <row r="24" s="21" customFormat="1" ht="15" customHeight="1" spans="1:9">
      <c r="A24" s="16"/>
      <c r="B24" s="16"/>
      <c r="C24" s="16" t="s">
        <v>126</v>
      </c>
      <c r="D24" s="16" t="s">
        <v>414</v>
      </c>
      <c r="E24" s="16" t="s">
        <v>130</v>
      </c>
      <c r="F24" s="16" t="s">
        <v>126</v>
      </c>
      <c r="G24" s="16" t="s">
        <v>414</v>
      </c>
      <c r="H24" s="16"/>
      <c r="I24" s="16" t="s">
        <v>130</v>
      </c>
    </row>
    <row r="25" s="21" customFormat="1" ht="15" customHeight="1" spans="1:9">
      <c r="A25" s="16"/>
      <c r="B25" s="16"/>
      <c r="C25" s="16"/>
      <c r="D25" s="16" t="s">
        <v>415</v>
      </c>
      <c r="E25" s="16" t="s">
        <v>130</v>
      </c>
      <c r="F25" s="16"/>
      <c r="G25" s="16" t="s">
        <v>415</v>
      </c>
      <c r="H25" s="16"/>
      <c r="I25" s="16" t="s">
        <v>130</v>
      </c>
    </row>
    <row r="26" s="21" customFormat="1" ht="15" customHeight="1" spans="1:9">
      <c r="A26" s="16"/>
      <c r="B26" s="16"/>
      <c r="C26" s="16" t="s">
        <v>134</v>
      </c>
      <c r="D26" s="16" t="s">
        <v>416</v>
      </c>
      <c r="E26" s="16" t="s">
        <v>417</v>
      </c>
      <c r="F26" s="16" t="s">
        <v>134</v>
      </c>
      <c r="G26" s="16" t="s">
        <v>416</v>
      </c>
      <c r="H26" s="16"/>
      <c r="I26" s="16" t="s">
        <v>417</v>
      </c>
    </row>
    <row r="27" s="21" customFormat="1" ht="15" customHeight="1" spans="1:9">
      <c r="A27" s="16"/>
      <c r="B27" s="16"/>
      <c r="C27" s="16"/>
      <c r="D27" s="16" t="s">
        <v>418</v>
      </c>
      <c r="E27" s="16" t="s">
        <v>133</v>
      </c>
      <c r="F27" s="16"/>
      <c r="G27" s="16" t="s">
        <v>418</v>
      </c>
      <c r="H27" s="16"/>
      <c r="I27" s="16" t="s">
        <v>133</v>
      </c>
    </row>
    <row r="28" s="21" customFormat="1" ht="15" customHeight="1" spans="1:9">
      <c r="A28" s="16"/>
      <c r="B28" s="16" t="s">
        <v>76</v>
      </c>
      <c r="C28" s="16" t="s">
        <v>137</v>
      </c>
      <c r="D28" s="16" t="s">
        <v>419</v>
      </c>
      <c r="E28" s="16" t="s">
        <v>43</v>
      </c>
      <c r="F28" s="16" t="s">
        <v>137</v>
      </c>
      <c r="G28" s="16" t="s">
        <v>419</v>
      </c>
      <c r="H28" s="16"/>
      <c r="I28" s="16" t="s">
        <v>43</v>
      </c>
    </row>
    <row r="29" s="21" customFormat="1" ht="15" customHeight="1" spans="1:9">
      <c r="A29" s="16"/>
      <c r="B29" s="16"/>
      <c r="C29" s="16"/>
      <c r="D29" s="16" t="s">
        <v>373</v>
      </c>
      <c r="E29" s="16" t="s">
        <v>43</v>
      </c>
      <c r="F29" s="16"/>
      <c r="G29" s="16" t="s">
        <v>373</v>
      </c>
      <c r="H29" s="16"/>
      <c r="I29" s="16" t="s">
        <v>43</v>
      </c>
    </row>
  </sheetData>
  <mergeCells count="5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I9"/>
    <mergeCell ref="B10:I10"/>
    <mergeCell ref="B11:I11"/>
    <mergeCell ref="B12:I12"/>
    <mergeCell ref="B13:E13"/>
    <mergeCell ref="F13:I13"/>
    <mergeCell ref="B14:E14"/>
    <mergeCell ref="F14:I14"/>
    <mergeCell ref="B15:E15"/>
    <mergeCell ref="F15:I15"/>
    <mergeCell ref="B16:E16"/>
    <mergeCell ref="F16:I16"/>
    <mergeCell ref="B17:E17"/>
    <mergeCell ref="F17:I17"/>
    <mergeCell ref="G18:H18"/>
    <mergeCell ref="G19:H19"/>
    <mergeCell ref="G20:H20"/>
    <mergeCell ref="G21:H21"/>
    <mergeCell ref="G22:H22"/>
    <mergeCell ref="G23:H23"/>
    <mergeCell ref="G24:H24"/>
    <mergeCell ref="G25:H25"/>
    <mergeCell ref="G26:H26"/>
    <mergeCell ref="G27:H27"/>
    <mergeCell ref="G28:H28"/>
    <mergeCell ref="G29:H29"/>
    <mergeCell ref="A13:A17"/>
    <mergeCell ref="A18:A29"/>
    <mergeCell ref="B19:B22"/>
    <mergeCell ref="B23:B27"/>
    <mergeCell ref="B28:B29"/>
    <mergeCell ref="C24:C25"/>
    <mergeCell ref="C26:C27"/>
    <mergeCell ref="C28:C29"/>
    <mergeCell ref="F24:F25"/>
    <mergeCell ref="F26:F27"/>
    <mergeCell ref="F28:F29"/>
    <mergeCell ref="A6:C8"/>
  </mergeCells>
  <pageMargins left="0.75" right="0.75" top="0.354166666666667" bottom="0.314583333333333" header="0.236111111111111" footer="0.5"/>
  <pageSetup paperSize="9" scale="78"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D3" sqref="D3:I3"/>
    </sheetView>
  </sheetViews>
  <sheetFormatPr defaultColWidth="9" defaultRowHeight="18.75"/>
  <cols>
    <col min="1" max="1" width="29.375" style="10" customWidth="1"/>
    <col min="2" max="2" width="14.125" style="10" customWidth="1"/>
    <col min="3" max="3" width="14.5083333333333" style="10" customWidth="1"/>
    <col min="4" max="4" width="28.125" style="10" customWidth="1"/>
    <col min="5" max="5" width="18.5083333333333" style="10" customWidth="1"/>
    <col min="6" max="6" width="15.75" style="10" customWidth="1"/>
    <col min="7" max="7" width="16.375" style="10" customWidth="1"/>
    <col min="8" max="8" width="9" style="10"/>
    <col min="9" max="9" width="23.125" style="10" customWidth="1"/>
    <col min="10" max="16384" width="9" style="10"/>
  </cols>
  <sheetData>
    <row r="1" s="10" customFormat="1" ht="29" customHeight="1" spans="1:9">
      <c r="A1" s="22" t="s">
        <v>79</v>
      </c>
      <c r="B1" s="22"/>
      <c r="C1" s="22"/>
      <c r="D1" s="22"/>
      <c r="E1" s="22"/>
      <c r="F1" s="22"/>
      <c r="G1" s="22"/>
      <c r="H1" s="22"/>
      <c r="I1" s="22"/>
    </row>
    <row r="2" s="10" customFormat="1" spans="1:9">
      <c r="A2" s="2" t="s">
        <v>2</v>
      </c>
      <c r="B2" s="2"/>
      <c r="C2" s="2"/>
      <c r="D2" s="2"/>
      <c r="E2" s="2"/>
      <c r="F2" s="2"/>
      <c r="G2" s="2"/>
      <c r="H2" s="2"/>
      <c r="I2" s="2"/>
    </row>
    <row r="3" s="10" customFormat="1" ht="24" customHeight="1" spans="1:9">
      <c r="A3" s="3" t="s">
        <v>80</v>
      </c>
      <c r="B3" s="3"/>
      <c r="C3" s="3"/>
      <c r="D3" s="4" t="s">
        <v>420</v>
      </c>
      <c r="E3" s="4"/>
      <c r="F3" s="4"/>
      <c r="G3" s="4"/>
      <c r="H3" s="4"/>
      <c r="I3" s="4"/>
    </row>
    <row r="4" s="10" customFormat="1" ht="45" customHeight="1" spans="1:9">
      <c r="A4" s="3" t="s">
        <v>82</v>
      </c>
      <c r="B4" s="3"/>
      <c r="C4" s="3"/>
      <c r="D4" s="4" t="s">
        <v>353</v>
      </c>
      <c r="E4" s="4"/>
      <c r="F4" s="4" t="s">
        <v>83</v>
      </c>
      <c r="G4" s="4"/>
      <c r="H4" s="4" t="s">
        <v>354</v>
      </c>
      <c r="I4" s="4"/>
    </row>
    <row r="5" s="10" customFormat="1" ht="26" customHeight="1" spans="1:9">
      <c r="A5" s="3" t="s">
        <v>85</v>
      </c>
      <c r="B5" s="3"/>
      <c r="C5" s="3"/>
      <c r="D5" s="4" t="s">
        <v>285</v>
      </c>
      <c r="E5" s="4"/>
      <c r="F5" s="4" t="s">
        <v>87</v>
      </c>
      <c r="G5" s="4"/>
      <c r="H5" s="4">
        <v>7</v>
      </c>
      <c r="I5" s="4"/>
    </row>
    <row r="6" s="10" customFormat="1" ht="22.5" customHeight="1" spans="1:9">
      <c r="A6" s="3" t="s">
        <v>89</v>
      </c>
      <c r="B6" s="3"/>
      <c r="C6" s="3"/>
      <c r="D6" s="4" t="s">
        <v>90</v>
      </c>
      <c r="E6" s="4">
        <v>26943.43</v>
      </c>
      <c r="F6" s="4" t="s">
        <v>91</v>
      </c>
      <c r="G6" s="4"/>
      <c r="H6" s="4">
        <v>10743.43</v>
      </c>
      <c r="I6" s="4"/>
    </row>
    <row r="7" s="10" customFormat="1" ht="23" customHeight="1" spans="1:9">
      <c r="A7" s="3"/>
      <c r="B7" s="3"/>
      <c r="C7" s="3"/>
      <c r="D7" s="4" t="s">
        <v>92</v>
      </c>
      <c r="E7" s="4">
        <v>26943.43</v>
      </c>
      <c r="F7" s="4" t="s">
        <v>92</v>
      </c>
      <c r="G7" s="4"/>
      <c r="H7" s="4">
        <f>H6</f>
        <v>10743.43</v>
      </c>
      <c r="I7" s="4"/>
    </row>
    <row r="8" s="10" customFormat="1" ht="27" customHeight="1" spans="1:9">
      <c r="A8" s="3"/>
      <c r="B8" s="3"/>
      <c r="C8" s="3"/>
      <c r="D8" s="4" t="s">
        <v>93</v>
      </c>
      <c r="E8" s="4"/>
      <c r="F8" s="4" t="s">
        <v>93</v>
      </c>
      <c r="G8" s="4"/>
      <c r="H8" s="4"/>
      <c r="I8" s="4"/>
    </row>
    <row r="9" s="11" customFormat="1" ht="18" customHeight="1" spans="1:9">
      <c r="A9" s="16" t="s">
        <v>234</v>
      </c>
      <c r="B9" s="24" t="s">
        <v>421</v>
      </c>
      <c r="C9" s="25"/>
      <c r="D9" s="25"/>
      <c r="E9" s="25"/>
      <c r="F9" s="25"/>
      <c r="G9" s="25"/>
      <c r="H9" s="25"/>
      <c r="I9" s="26"/>
    </row>
    <row r="10" s="11" customFormat="1" ht="18" customHeight="1" spans="1:9">
      <c r="A10" s="16" t="s">
        <v>236</v>
      </c>
      <c r="B10" s="18" t="s">
        <v>356</v>
      </c>
      <c r="C10" s="18"/>
      <c r="D10" s="18"/>
      <c r="E10" s="18"/>
      <c r="F10" s="18"/>
      <c r="G10" s="18"/>
      <c r="H10" s="19"/>
      <c r="I10" s="19"/>
    </row>
    <row r="11" s="11" customFormat="1" ht="24" customHeight="1" spans="1:9">
      <c r="A11" s="16" t="s">
        <v>238</v>
      </c>
      <c r="B11" s="18" t="s">
        <v>422</v>
      </c>
      <c r="C11" s="18"/>
      <c r="D11" s="18"/>
      <c r="E11" s="18"/>
      <c r="F11" s="18"/>
      <c r="G11" s="18"/>
      <c r="H11" s="19"/>
      <c r="I11" s="19"/>
    </row>
    <row r="12" s="11" customFormat="1" ht="24" customHeight="1" spans="1:9">
      <c r="A12" s="16" t="s">
        <v>274</v>
      </c>
      <c r="B12" s="18" t="s">
        <v>358</v>
      </c>
      <c r="C12" s="18"/>
      <c r="D12" s="18"/>
      <c r="E12" s="18"/>
      <c r="F12" s="18"/>
      <c r="G12" s="18"/>
      <c r="H12" s="19"/>
      <c r="I12" s="19"/>
    </row>
    <row r="13" s="21" customFormat="1" ht="21" customHeight="1" spans="1:9">
      <c r="A13" s="16" t="s">
        <v>94</v>
      </c>
      <c r="B13" s="23" t="s">
        <v>95</v>
      </c>
      <c r="C13" s="23"/>
      <c r="D13" s="23"/>
      <c r="E13" s="23"/>
      <c r="F13" s="23" t="s">
        <v>96</v>
      </c>
      <c r="G13" s="23"/>
      <c r="H13" s="23"/>
      <c r="I13" s="23"/>
    </row>
    <row r="14" s="21" customFormat="1" ht="39" customHeight="1" spans="1:9">
      <c r="A14" s="16"/>
      <c r="B14" s="61" t="s">
        <v>401</v>
      </c>
      <c r="C14" s="61"/>
      <c r="D14" s="61"/>
      <c r="E14" s="61"/>
      <c r="F14" s="61" t="s">
        <v>402</v>
      </c>
      <c r="G14" s="61"/>
      <c r="H14" s="61"/>
      <c r="I14" s="61"/>
    </row>
    <row r="15" s="21" customFormat="1" ht="39" customHeight="1" spans="1:9">
      <c r="A15" s="16"/>
      <c r="B15" s="61" t="s">
        <v>403</v>
      </c>
      <c r="C15" s="61"/>
      <c r="D15" s="61"/>
      <c r="E15" s="61"/>
      <c r="F15" s="61" t="s">
        <v>404</v>
      </c>
      <c r="G15" s="61"/>
      <c r="H15" s="61"/>
      <c r="I15" s="61"/>
    </row>
    <row r="16" s="21" customFormat="1" ht="39" customHeight="1" spans="1:9">
      <c r="A16" s="16"/>
      <c r="B16" s="61" t="s">
        <v>405</v>
      </c>
      <c r="C16" s="61"/>
      <c r="D16" s="61"/>
      <c r="E16" s="61"/>
      <c r="F16" s="61" t="s">
        <v>406</v>
      </c>
      <c r="G16" s="61"/>
      <c r="H16" s="61"/>
      <c r="I16" s="61"/>
    </row>
    <row r="17" s="21" customFormat="1" ht="39" customHeight="1" spans="1:9">
      <c r="A17" s="16"/>
      <c r="B17" s="27" t="s">
        <v>407</v>
      </c>
      <c r="C17" s="27"/>
      <c r="D17" s="27"/>
      <c r="E17" s="27"/>
      <c r="F17" s="27" t="s">
        <v>408</v>
      </c>
      <c r="G17" s="27"/>
      <c r="H17" s="27"/>
      <c r="I17" s="27"/>
    </row>
    <row r="18" s="21" customFormat="1" ht="12" customHeight="1" spans="1:9">
      <c r="A18" s="16" t="s">
        <v>100</v>
      </c>
      <c r="B18" s="16" t="s">
        <v>29</v>
      </c>
      <c r="C18" s="16" t="s">
        <v>30</v>
      </c>
      <c r="D18" s="16" t="s">
        <v>31</v>
      </c>
      <c r="E18" s="16" t="s">
        <v>32</v>
      </c>
      <c r="F18" s="16" t="s">
        <v>30</v>
      </c>
      <c r="G18" s="16" t="s">
        <v>31</v>
      </c>
      <c r="H18" s="16"/>
      <c r="I18" s="16" t="s">
        <v>32</v>
      </c>
    </row>
    <row r="19" s="21" customFormat="1" ht="12" customHeight="1" spans="1:9">
      <c r="A19" s="16"/>
      <c r="B19" s="16" t="s">
        <v>101</v>
      </c>
      <c r="C19" s="16" t="s">
        <v>34</v>
      </c>
      <c r="D19" s="16" t="s">
        <v>409</v>
      </c>
      <c r="E19" s="16" t="s">
        <v>43</v>
      </c>
      <c r="F19" s="16" t="s">
        <v>34</v>
      </c>
      <c r="G19" s="16" t="s">
        <v>409</v>
      </c>
      <c r="H19" s="16"/>
      <c r="I19" s="16" t="s">
        <v>43</v>
      </c>
    </row>
    <row r="20" s="21" customFormat="1" ht="12" customHeight="1" spans="1:9">
      <c r="A20" s="16"/>
      <c r="B20" s="16"/>
      <c r="C20" s="16" t="s">
        <v>39</v>
      </c>
      <c r="D20" s="16" t="s">
        <v>410</v>
      </c>
      <c r="E20" s="32">
        <v>1</v>
      </c>
      <c r="F20" s="16" t="s">
        <v>39</v>
      </c>
      <c r="G20" s="16" t="s">
        <v>410</v>
      </c>
      <c r="H20" s="16"/>
      <c r="I20" s="32">
        <v>1</v>
      </c>
    </row>
    <row r="21" s="21" customFormat="1" ht="12" customHeight="1" spans="1:9">
      <c r="A21" s="16"/>
      <c r="B21" s="16"/>
      <c r="C21" s="16" t="s">
        <v>46</v>
      </c>
      <c r="D21" s="16" t="s">
        <v>411</v>
      </c>
      <c r="E21" s="16" t="s">
        <v>50</v>
      </c>
      <c r="F21" s="16" t="s">
        <v>46</v>
      </c>
      <c r="G21" s="16" t="s">
        <v>411</v>
      </c>
      <c r="H21" s="16"/>
      <c r="I21" s="16" t="s">
        <v>50</v>
      </c>
    </row>
    <row r="22" s="21" customFormat="1" ht="12" customHeight="1" spans="1:9">
      <c r="A22" s="16"/>
      <c r="B22" s="16"/>
      <c r="C22" s="16" t="s">
        <v>51</v>
      </c>
      <c r="D22" s="16" t="s">
        <v>125</v>
      </c>
      <c r="E22" s="16" t="s">
        <v>45</v>
      </c>
      <c r="F22" s="16" t="s">
        <v>51</v>
      </c>
      <c r="G22" s="16" t="s">
        <v>125</v>
      </c>
      <c r="H22" s="16"/>
      <c r="I22" s="16" t="s">
        <v>45</v>
      </c>
    </row>
    <row r="23" s="21" customFormat="1" ht="12" customHeight="1" spans="1:9">
      <c r="A23" s="16"/>
      <c r="B23" s="16" t="s">
        <v>222</v>
      </c>
      <c r="C23" s="16" t="s">
        <v>223</v>
      </c>
      <c r="D23" s="16" t="s">
        <v>412</v>
      </c>
      <c r="E23" s="16" t="s">
        <v>413</v>
      </c>
      <c r="F23" s="16" t="s">
        <v>223</v>
      </c>
      <c r="G23" s="16" t="s">
        <v>412</v>
      </c>
      <c r="H23" s="16"/>
      <c r="I23" s="16" t="s">
        <v>413</v>
      </c>
    </row>
    <row r="24" s="21" customFormat="1" ht="12" customHeight="1" spans="1:9">
      <c r="A24" s="16"/>
      <c r="B24" s="16"/>
      <c r="C24" s="16" t="s">
        <v>126</v>
      </c>
      <c r="D24" s="16" t="s">
        <v>414</v>
      </c>
      <c r="E24" s="16" t="s">
        <v>130</v>
      </c>
      <c r="F24" s="16" t="s">
        <v>126</v>
      </c>
      <c r="G24" s="16" t="s">
        <v>414</v>
      </c>
      <c r="H24" s="16"/>
      <c r="I24" s="16" t="s">
        <v>130</v>
      </c>
    </row>
    <row r="25" s="21" customFormat="1" ht="12" customHeight="1" spans="1:9">
      <c r="A25" s="16"/>
      <c r="B25" s="16"/>
      <c r="C25" s="16"/>
      <c r="D25" s="16" t="s">
        <v>415</v>
      </c>
      <c r="E25" s="16" t="s">
        <v>130</v>
      </c>
      <c r="F25" s="16"/>
      <c r="G25" s="16" t="s">
        <v>415</v>
      </c>
      <c r="H25" s="16"/>
      <c r="I25" s="16" t="s">
        <v>130</v>
      </c>
    </row>
    <row r="26" s="21" customFormat="1" ht="12" customHeight="1" spans="1:9">
      <c r="A26" s="16"/>
      <c r="B26" s="16"/>
      <c r="C26" s="16" t="s">
        <v>134</v>
      </c>
      <c r="D26" s="16" t="s">
        <v>416</v>
      </c>
      <c r="E26" s="16" t="s">
        <v>417</v>
      </c>
      <c r="F26" s="16" t="s">
        <v>134</v>
      </c>
      <c r="G26" s="16" t="s">
        <v>416</v>
      </c>
      <c r="H26" s="16"/>
      <c r="I26" s="16" t="s">
        <v>417</v>
      </c>
    </row>
    <row r="27" s="21" customFormat="1" ht="12" customHeight="1" spans="1:9">
      <c r="A27" s="16"/>
      <c r="B27" s="16"/>
      <c r="C27" s="16"/>
      <c r="D27" s="16" t="s">
        <v>418</v>
      </c>
      <c r="E27" s="16" t="s">
        <v>133</v>
      </c>
      <c r="F27" s="16"/>
      <c r="G27" s="16" t="s">
        <v>418</v>
      </c>
      <c r="H27" s="16"/>
      <c r="I27" s="16" t="s">
        <v>133</v>
      </c>
    </row>
    <row r="28" s="21" customFormat="1" ht="12" customHeight="1" spans="1:9">
      <c r="A28" s="16"/>
      <c r="B28" s="16" t="s">
        <v>76</v>
      </c>
      <c r="C28" s="16" t="s">
        <v>137</v>
      </c>
      <c r="D28" s="16" t="s">
        <v>419</v>
      </c>
      <c r="E28" s="16" t="s">
        <v>43</v>
      </c>
      <c r="F28" s="16" t="s">
        <v>137</v>
      </c>
      <c r="G28" s="16" t="s">
        <v>419</v>
      </c>
      <c r="H28" s="16"/>
      <c r="I28" s="16" t="s">
        <v>43</v>
      </c>
    </row>
    <row r="29" s="21" customFormat="1" ht="12" customHeight="1" spans="1:9">
      <c r="A29" s="16"/>
      <c r="B29" s="16"/>
      <c r="C29" s="16"/>
      <c r="D29" s="16" t="s">
        <v>397</v>
      </c>
      <c r="E29" s="16" t="s">
        <v>43</v>
      </c>
      <c r="F29" s="16"/>
      <c r="G29" s="16" t="s">
        <v>397</v>
      </c>
      <c r="H29" s="16"/>
      <c r="I29" s="16" t="s">
        <v>43</v>
      </c>
    </row>
  </sheetData>
  <mergeCells count="5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I9"/>
    <mergeCell ref="B10:I10"/>
    <mergeCell ref="B11:I11"/>
    <mergeCell ref="B12:I12"/>
    <mergeCell ref="B13:E13"/>
    <mergeCell ref="F13:I13"/>
    <mergeCell ref="B14:E14"/>
    <mergeCell ref="F14:I14"/>
    <mergeCell ref="B15:E15"/>
    <mergeCell ref="F15:I15"/>
    <mergeCell ref="B16:E16"/>
    <mergeCell ref="F16:I16"/>
    <mergeCell ref="B17:E17"/>
    <mergeCell ref="F17:I17"/>
    <mergeCell ref="G18:H18"/>
    <mergeCell ref="G19:H19"/>
    <mergeCell ref="G20:H20"/>
    <mergeCell ref="G21:H21"/>
    <mergeCell ref="G22:H22"/>
    <mergeCell ref="G23:H23"/>
    <mergeCell ref="G24:H24"/>
    <mergeCell ref="G25:H25"/>
    <mergeCell ref="G26:H26"/>
    <mergeCell ref="G27:H27"/>
    <mergeCell ref="G28:H28"/>
    <mergeCell ref="G29:H29"/>
    <mergeCell ref="A13:A17"/>
    <mergeCell ref="A18:A29"/>
    <mergeCell ref="B19:B22"/>
    <mergeCell ref="B23:B27"/>
    <mergeCell ref="B28:B29"/>
    <mergeCell ref="C24:C25"/>
    <mergeCell ref="C26:C27"/>
    <mergeCell ref="C28:C29"/>
    <mergeCell ref="F24:F25"/>
    <mergeCell ref="F26:F27"/>
    <mergeCell ref="F28:F29"/>
    <mergeCell ref="A6:C8"/>
  </mergeCells>
  <pageMargins left="0.75" right="0.75" top="0.511805555555556" bottom="0.629861111111111" header="0.5" footer="0.5"/>
  <pageSetup paperSize="9" scale="78"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view="pageBreakPreview" zoomScaleNormal="100" workbookViewId="0">
      <selection activeCell="B13" sqref="B13:E13"/>
    </sheetView>
  </sheetViews>
  <sheetFormatPr defaultColWidth="9" defaultRowHeight="18.75"/>
  <cols>
    <col min="1" max="1" width="8" style="10" customWidth="1"/>
    <col min="2" max="2" width="14.125" style="10" customWidth="1"/>
    <col min="3" max="3" width="14.5083333333333" style="10" customWidth="1"/>
    <col min="4" max="4" width="54.125" style="10" customWidth="1"/>
    <col min="5" max="5" width="18.5083333333333" style="10" customWidth="1"/>
    <col min="6" max="6" width="12.375" style="10" customWidth="1"/>
    <col min="7" max="7" width="16.375" style="10" customWidth="1"/>
    <col min="8" max="8" width="16" style="10" customWidth="1"/>
    <col min="9" max="9" width="23.125" style="10" customWidth="1"/>
    <col min="10" max="16384" width="9" style="10"/>
  </cols>
  <sheetData>
    <row r="1" s="10" customFormat="1" ht="29" customHeight="1" spans="1:9">
      <c r="A1" s="22" t="s">
        <v>79</v>
      </c>
      <c r="B1" s="22"/>
      <c r="C1" s="22"/>
      <c r="D1" s="22"/>
      <c r="E1" s="22"/>
      <c r="F1" s="22"/>
      <c r="G1" s="22"/>
      <c r="H1" s="22"/>
      <c r="I1" s="22"/>
    </row>
    <row r="2" s="10" customFormat="1" spans="1:9">
      <c r="A2" s="2" t="s">
        <v>2</v>
      </c>
      <c r="B2" s="2"/>
      <c r="C2" s="2"/>
      <c r="D2" s="2"/>
      <c r="E2" s="2"/>
      <c r="F2" s="2"/>
      <c r="G2" s="2"/>
      <c r="H2" s="2"/>
      <c r="I2" s="2"/>
    </row>
    <row r="3" s="28" customFormat="1" ht="15" customHeight="1" spans="1:9">
      <c r="A3" s="29" t="s">
        <v>80</v>
      </c>
      <c r="B3" s="29"/>
      <c r="C3" s="29"/>
      <c r="D3" s="30" t="s">
        <v>423</v>
      </c>
      <c r="E3" s="30"/>
      <c r="F3" s="30"/>
      <c r="G3" s="30"/>
      <c r="H3" s="30"/>
      <c r="I3" s="30"/>
    </row>
    <row r="4" s="28" customFormat="1" ht="15" customHeight="1" spans="1:9">
      <c r="A4" s="29" t="s">
        <v>82</v>
      </c>
      <c r="B4" s="29"/>
      <c r="C4" s="29"/>
      <c r="D4" s="30" t="s">
        <v>4</v>
      </c>
      <c r="E4" s="30"/>
      <c r="F4" s="30" t="s">
        <v>83</v>
      </c>
      <c r="G4" s="30"/>
      <c r="H4" s="30" t="s">
        <v>4</v>
      </c>
      <c r="I4" s="30"/>
    </row>
    <row r="5" s="28" customFormat="1" ht="15" customHeight="1" spans="1:9">
      <c r="A5" s="29" t="s">
        <v>85</v>
      </c>
      <c r="B5" s="29"/>
      <c r="C5" s="29"/>
      <c r="D5" s="30" t="s">
        <v>285</v>
      </c>
      <c r="E5" s="30"/>
      <c r="F5" s="30" t="s">
        <v>87</v>
      </c>
      <c r="G5" s="30"/>
      <c r="H5" s="30" t="s">
        <v>88</v>
      </c>
      <c r="I5" s="30"/>
    </row>
    <row r="6" s="28" customFormat="1" ht="22.5" customHeight="1" spans="1:9">
      <c r="A6" s="29" t="s">
        <v>89</v>
      </c>
      <c r="B6" s="29"/>
      <c r="C6" s="29"/>
      <c r="D6" s="30" t="s">
        <v>90</v>
      </c>
      <c r="E6" s="30">
        <f>H6*3</f>
        <v>79.5</v>
      </c>
      <c r="F6" s="30" t="s">
        <v>91</v>
      </c>
      <c r="G6" s="30"/>
      <c r="H6" s="30">
        <v>26.5</v>
      </c>
      <c r="I6" s="30"/>
    </row>
    <row r="7" s="28" customFormat="1" ht="22.5" customHeight="1" spans="1:9">
      <c r="A7" s="29"/>
      <c r="B7" s="29"/>
      <c r="C7" s="29"/>
      <c r="D7" s="30" t="s">
        <v>92</v>
      </c>
      <c r="E7" s="30">
        <f>H7*3</f>
        <v>79.5</v>
      </c>
      <c r="F7" s="30" t="s">
        <v>92</v>
      </c>
      <c r="G7" s="30"/>
      <c r="H7" s="30">
        <v>26.5</v>
      </c>
      <c r="I7" s="30"/>
    </row>
    <row r="8" s="28" customFormat="1" ht="18" customHeight="1" spans="1:9">
      <c r="A8" s="29"/>
      <c r="B8" s="29"/>
      <c r="C8" s="29"/>
      <c r="D8" s="30" t="s">
        <v>93</v>
      </c>
      <c r="E8" s="30">
        <f>H8*3</f>
        <v>79.5</v>
      </c>
      <c r="F8" s="30" t="s">
        <v>93</v>
      </c>
      <c r="G8" s="30"/>
      <c r="H8" s="30">
        <v>26.5</v>
      </c>
      <c r="I8" s="30"/>
    </row>
    <row r="9" s="10" customFormat="1" ht="15" customHeight="1" spans="1:9">
      <c r="A9" s="3" t="s">
        <v>186</v>
      </c>
      <c r="B9" s="4" t="s">
        <v>95</v>
      </c>
      <c r="C9" s="4"/>
      <c r="D9" s="4"/>
      <c r="E9" s="4"/>
      <c r="F9" s="4" t="s">
        <v>96</v>
      </c>
      <c r="G9" s="4"/>
      <c r="H9" s="4"/>
      <c r="I9" s="4"/>
    </row>
    <row r="10" s="10" customFormat="1" ht="15" customHeight="1" spans="1:9">
      <c r="A10" s="3"/>
      <c r="B10" s="112" t="s">
        <v>424</v>
      </c>
      <c r="C10" s="112"/>
      <c r="D10" s="112"/>
      <c r="E10" s="112"/>
      <c r="F10" s="112" t="s">
        <v>425</v>
      </c>
      <c r="G10" s="112"/>
      <c r="H10" s="112"/>
      <c r="I10" s="112"/>
    </row>
    <row r="11" s="10" customFormat="1" ht="15" customHeight="1" spans="1:9">
      <c r="A11" s="3"/>
      <c r="B11" s="112" t="s">
        <v>426</v>
      </c>
      <c r="C11" s="112"/>
      <c r="D11" s="112"/>
      <c r="E11" s="112"/>
      <c r="F11" s="112" t="s">
        <v>427</v>
      </c>
      <c r="G11" s="112"/>
      <c r="H11" s="112"/>
      <c r="I11" s="112"/>
    </row>
    <row r="12" s="10" customFormat="1" ht="43" customHeight="1" spans="1:9">
      <c r="A12" s="3"/>
      <c r="B12" s="23" t="s">
        <v>428</v>
      </c>
      <c r="C12" s="23"/>
      <c r="D12" s="23"/>
      <c r="E12" s="23"/>
      <c r="F12" s="23" t="s">
        <v>428</v>
      </c>
      <c r="G12" s="23"/>
      <c r="H12" s="23"/>
      <c r="I12" s="23"/>
    </row>
    <row r="13" s="10" customFormat="1" ht="39" customHeight="1" spans="1:9">
      <c r="A13" s="3"/>
      <c r="B13" s="24" t="s">
        <v>429</v>
      </c>
      <c r="C13" s="25"/>
      <c r="D13" s="25"/>
      <c r="E13" s="26"/>
      <c r="F13" s="24" t="s">
        <v>429</v>
      </c>
      <c r="G13" s="25"/>
      <c r="H13" s="25"/>
      <c r="I13" s="26"/>
    </row>
    <row r="14" s="10" customFormat="1" spans="1:9">
      <c r="A14" s="3" t="s">
        <v>307</v>
      </c>
      <c r="B14" s="4" t="s">
        <v>29</v>
      </c>
      <c r="C14" s="4" t="s">
        <v>30</v>
      </c>
      <c r="D14" s="4" t="s">
        <v>31</v>
      </c>
      <c r="E14" s="4" t="s">
        <v>32</v>
      </c>
      <c r="F14" s="4" t="s">
        <v>30</v>
      </c>
      <c r="G14" s="4" t="s">
        <v>31</v>
      </c>
      <c r="H14" s="4"/>
      <c r="I14" s="4" t="s">
        <v>32</v>
      </c>
    </row>
    <row r="15" s="10" customFormat="1" spans="1:9">
      <c r="A15" s="3"/>
      <c r="B15" s="3" t="s">
        <v>101</v>
      </c>
      <c r="C15" s="16" t="s">
        <v>34</v>
      </c>
      <c r="D15" s="17" t="s">
        <v>430</v>
      </c>
      <c r="E15" s="17" t="s">
        <v>431</v>
      </c>
      <c r="F15" s="17" t="s">
        <v>34</v>
      </c>
      <c r="G15" s="17" t="s">
        <v>430</v>
      </c>
      <c r="H15" s="17"/>
      <c r="I15" s="17" t="s">
        <v>432</v>
      </c>
    </row>
    <row r="16" s="10" customFormat="1" spans="1:9">
      <c r="A16" s="3"/>
      <c r="B16" s="3"/>
      <c r="C16" s="16"/>
      <c r="D16" s="17" t="s">
        <v>433</v>
      </c>
      <c r="E16" s="17" t="s">
        <v>434</v>
      </c>
      <c r="F16" s="17"/>
      <c r="G16" s="17" t="s">
        <v>433</v>
      </c>
      <c r="H16" s="17"/>
      <c r="I16" s="17" t="s">
        <v>435</v>
      </c>
    </row>
    <row r="17" s="10" customFormat="1" spans="1:9">
      <c r="A17" s="3"/>
      <c r="B17" s="3"/>
      <c r="C17" s="16"/>
      <c r="D17" s="17" t="s">
        <v>436</v>
      </c>
      <c r="E17" s="17" t="s">
        <v>437</v>
      </c>
      <c r="F17" s="17"/>
      <c r="G17" s="17" t="s">
        <v>438</v>
      </c>
      <c r="H17" s="17"/>
      <c r="I17" s="17" t="s">
        <v>437</v>
      </c>
    </row>
    <row r="18" s="10" customFormat="1" ht="16" customHeight="1" spans="1:9">
      <c r="A18" s="3"/>
      <c r="B18" s="3"/>
      <c r="C18" s="169"/>
      <c r="D18" s="17" t="s">
        <v>439</v>
      </c>
      <c r="E18" s="17" t="s">
        <v>440</v>
      </c>
      <c r="F18" s="17"/>
      <c r="G18" s="17" t="s">
        <v>439</v>
      </c>
      <c r="H18" s="17"/>
      <c r="I18" s="17" t="s">
        <v>440</v>
      </c>
    </row>
    <row r="19" s="10" customFormat="1" ht="16" customHeight="1" spans="1:9">
      <c r="A19" s="3"/>
      <c r="B19" s="3"/>
      <c r="C19" s="16" t="s">
        <v>39</v>
      </c>
      <c r="D19" s="17" t="s">
        <v>441</v>
      </c>
      <c r="E19" s="17" t="s">
        <v>442</v>
      </c>
      <c r="F19" s="17" t="s">
        <v>39</v>
      </c>
      <c r="G19" s="17" t="s">
        <v>441</v>
      </c>
      <c r="H19" s="17"/>
      <c r="I19" s="17" t="s">
        <v>442</v>
      </c>
    </row>
    <row r="20" s="10" customFormat="1" ht="18" customHeight="1" spans="1:9">
      <c r="A20" s="3"/>
      <c r="B20" s="3"/>
      <c r="C20" s="16"/>
      <c r="D20" s="17" t="s">
        <v>443</v>
      </c>
      <c r="E20" s="17" t="s">
        <v>442</v>
      </c>
      <c r="F20" s="17"/>
      <c r="G20" s="17" t="s">
        <v>443</v>
      </c>
      <c r="H20" s="17"/>
      <c r="I20" s="17" t="s">
        <v>442</v>
      </c>
    </row>
    <row r="21" s="10" customFormat="1" ht="23" customHeight="1" spans="1:9">
      <c r="A21" s="3"/>
      <c r="B21" s="3"/>
      <c r="C21" s="16"/>
      <c r="D21" s="170" t="s">
        <v>444</v>
      </c>
      <c r="E21" s="171" t="s">
        <v>43</v>
      </c>
      <c r="F21" s="17"/>
      <c r="G21" s="170" t="s">
        <v>444</v>
      </c>
      <c r="H21" s="170"/>
      <c r="I21" s="171" t="s">
        <v>43</v>
      </c>
    </row>
    <row r="22" s="10" customFormat="1" ht="15" customHeight="1" spans="1:9">
      <c r="A22" s="3"/>
      <c r="B22" s="3"/>
      <c r="C22" s="169"/>
      <c r="D22" s="17" t="s">
        <v>445</v>
      </c>
      <c r="E22" s="172" t="s">
        <v>446</v>
      </c>
      <c r="F22" s="17"/>
      <c r="G22" s="17" t="s">
        <v>445</v>
      </c>
      <c r="H22" s="17"/>
      <c r="I22" s="172" t="s">
        <v>446</v>
      </c>
    </row>
    <row r="23" s="10" customFormat="1" ht="15" customHeight="1" spans="1:9">
      <c r="A23" s="3"/>
      <c r="B23" s="3"/>
      <c r="C23" s="16" t="s">
        <v>46</v>
      </c>
      <c r="D23" s="17" t="s">
        <v>447</v>
      </c>
      <c r="E23" s="17" t="s">
        <v>50</v>
      </c>
      <c r="F23" s="17" t="s">
        <v>46</v>
      </c>
      <c r="G23" s="17" t="s">
        <v>447</v>
      </c>
      <c r="H23" s="17"/>
      <c r="I23" s="17" t="s">
        <v>50</v>
      </c>
    </row>
    <row r="24" s="10" customFormat="1" ht="15" customHeight="1" spans="1:9">
      <c r="A24" s="3"/>
      <c r="B24" s="3"/>
      <c r="C24" s="16"/>
      <c r="D24" s="17" t="s">
        <v>448</v>
      </c>
      <c r="E24" s="17" t="s">
        <v>50</v>
      </c>
      <c r="F24" s="17"/>
      <c r="G24" s="17" t="s">
        <v>448</v>
      </c>
      <c r="H24" s="17"/>
      <c r="I24" s="17" t="s">
        <v>50</v>
      </c>
    </row>
    <row r="25" s="10" customFormat="1" ht="15" customHeight="1" spans="1:9">
      <c r="A25" s="3"/>
      <c r="B25" s="3"/>
      <c r="C25" s="16"/>
      <c r="D25" s="170" t="s">
        <v>449</v>
      </c>
      <c r="E25" s="173" t="s">
        <v>50</v>
      </c>
      <c r="F25" s="17"/>
      <c r="G25" s="170" t="s">
        <v>450</v>
      </c>
      <c r="H25" s="170"/>
      <c r="I25" s="173" t="s">
        <v>50</v>
      </c>
    </row>
    <row r="26" s="10" customFormat="1" ht="15" customHeight="1" spans="1:9">
      <c r="A26" s="3"/>
      <c r="B26" s="3"/>
      <c r="C26" s="16"/>
      <c r="D26" s="173" t="s">
        <v>451</v>
      </c>
      <c r="E26" s="173" t="s">
        <v>50</v>
      </c>
      <c r="F26" s="17"/>
      <c r="G26" s="17" t="s">
        <v>451</v>
      </c>
      <c r="H26" s="17"/>
      <c r="I26" s="173" t="s">
        <v>50</v>
      </c>
    </row>
    <row r="27" s="10" customFormat="1" ht="15" customHeight="1" spans="1:9">
      <c r="A27" s="3"/>
      <c r="B27" s="3"/>
      <c r="C27" s="16" t="s">
        <v>51</v>
      </c>
      <c r="D27" s="17" t="s">
        <v>158</v>
      </c>
      <c r="E27" s="17" t="s">
        <v>45</v>
      </c>
      <c r="F27" s="17" t="s">
        <v>51</v>
      </c>
      <c r="G27" s="17" t="s">
        <v>158</v>
      </c>
      <c r="H27" s="17"/>
      <c r="I27" s="17" t="s">
        <v>45</v>
      </c>
    </row>
    <row r="28" s="10" customFormat="1" ht="15" customHeight="1" spans="1:9">
      <c r="A28" s="3"/>
      <c r="B28" s="4" t="s">
        <v>222</v>
      </c>
      <c r="C28" s="16" t="s">
        <v>223</v>
      </c>
      <c r="D28" s="17" t="s">
        <v>452</v>
      </c>
      <c r="E28" s="17" t="s">
        <v>453</v>
      </c>
      <c r="F28" s="17" t="s">
        <v>223</v>
      </c>
      <c r="G28" s="17" t="s">
        <v>452</v>
      </c>
      <c r="H28" s="17"/>
      <c r="I28" s="17" t="s">
        <v>453</v>
      </c>
    </row>
    <row r="29" s="10" customFormat="1" ht="15" customHeight="1" spans="1:9">
      <c r="A29" s="3"/>
      <c r="B29" s="4"/>
      <c r="C29" s="16" t="s">
        <v>126</v>
      </c>
      <c r="D29" s="17" t="s">
        <v>454</v>
      </c>
      <c r="E29" s="17" t="s">
        <v>198</v>
      </c>
      <c r="F29" s="17" t="s">
        <v>126</v>
      </c>
      <c r="G29" s="17" t="s">
        <v>454</v>
      </c>
      <c r="H29" s="17"/>
      <c r="I29" s="17" t="s">
        <v>198</v>
      </c>
    </row>
    <row r="30" s="10" customFormat="1" ht="15" customHeight="1" spans="1:9">
      <c r="A30" s="3"/>
      <c r="B30" s="4"/>
      <c r="C30" s="16"/>
      <c r="D30" s="17" t="s">
        <v>455</v>
      </c>
      <c r="E30" s="17" t="s">
        <v>456</v>
      </c>
      <c r="F30" s="17"/>
      <c r="G30" s="17" t="s">
        <v>455</v>
      </c>
      <c r="H30" s="17"/>
      <c r="I30" s="17" t="s">
        <v>456</v>
      </c>
    </row>
    <row r="31" s="10" customFormat="1" ht="15" customHeight="1" spans="1:9">
      <c r="A31" s="3"/>
      <c r="B31" s="4"/>
      <c r="C31" s="16"/>
      <c r="D31" s="17" t="s">
        <v>457</v>
      </c>
      <c r="E31" s="174" t="s">
        <v>175</v>
      </c>
      <c r="F31" s="17"/>
      <c r="G31" s="170" t="s">
        <v>457</v>
      </c>
      <c r="H31" s="170"/>
      <c r="I31" s="174" t="s">
        <v>175</v>
      </c>
    </row>
    <row r="32" s="10" customFormat="1" ht="15" customHeight="1" spans="1:9">
      <c r="A32" s="3"/>
      <c r="B32" s="4"/>
      <c r="C32" s="16"/>
      <c r="D32" s="17" t="s">
        <v>458</v>
      </c>
      <c r="E32" s="17" t="s">
        <v>459</v>
      </c>
      <c r="F32" s="17"/>
      <c r="G32" s="17" t="s">
        <v>458</v>
      </c>
      <c r="H32" s="17"/>
      <c r="I32" s="17" t="s">
        <v>459</v>
      </c>
    </row>
    <row r="33" s="10" customFormat="1" ht="18" customHeight="1" spans="1:9">
      <c r="A33" s="3"/>
      <c r="B33" s="4"/>
      <c r="C33" s="16" t="s">
        <v>315</v>
      </c>
      <c r="D33" s="17" t="s">
        <v>460</v>
      </c>
      <c r="E33" s="17" t="s">
        <v>279</v>
      </c>
      <c r="F33" s="16" t="s">
        <v>315</v>
      </c>
      <c r="G33" s="17" t="s">
        <v>460</v>
      </c>
      <c r="H33" s="17"/>
      <c r="I33" s="17" t="s">
        <v>279</v>
      </c>
    </row>
    <row r="34" s="10" customFormat="1" ht="15" customHeight="1" spans="1:9">
      <c r="A34" s="3"/>
      <c r="B34" s="4"/>
      <c r="C34" s="16" t="s">
        <v>134</v>
      </c>
      <c r="D34" s="17" t="s">
        <v>461</v>
      </c>
      <c r="E34" s="17" t="s">
        <v>462</v>
      </c>
      <c r="F34" s="16" t="s">
        <v>134</v>
      </c>
      <c r="G34" s="17" t="s">
        <v>461</v>
      </c>
      <c r="H34" s="17"/>
      <c r="I34" s="17" t="s">
        <v>462</v>
      </c>
    </row>
    <row r="35" s="10" customFormat="1" ht="27" customHeight="1" spans="1:9">
      <c r="A35" s="3"/>
      <c r="B35" s="4"/>
      <c r="C35" s="16"/>
      <c r="D35" s="170" t="s">
        <v>463</v>
      </c>
      <c r="E35" s="174" t="s">
        <v>175</v>
      </c>
      <c r="F35" s="16"/>
      <c r="G35" s="170" t="s">
        <v>463</v>
      </c>
      <c r="H35" s="170"/>
      <c r="I35" s="174" t="s">
        <v>175</v>
      </c>
    </row>
    <row r="36" s="10" customFormat="1" ht="15" customHeight="1" spans="1:9">
      <c r="A36" s="3"/>
      <c r="B36" s="4"/>
      <c r="C36" s="16"/>
      <c r="D36" s="175" t="s">
        <v>464</v>
      </c>
      <c r="E36" s="17" t="s">
        <v>48</v>
      </c>
      <c r="F36" s="16"/>
      <c r="G36" s="17" t="s">
        <v>464</v>
      </c>
      <c r="H36" s="17"/>
      <c r="I36" s="17" t="s">
        <v>48</v>
      </c>
    </row>
    <row r="37" s="10" customFormat="1" ht="18" customHeight="1" spans="1:9">
      <c r="A37" s="3"/>
      <c r="B37" s="143" t="s">
        <v>76</v>
      </c>
      <c r="C37" s="16" t="s">
        <v>137</v>
      </c>
      <c r="D37" s="17" t="s">
        <v>465</v>
      </c>
      <c r="E37" s="17" t="s">
        <v>466</v>
      </c>
      <c r="F37" s="17" t="s">
        <v>137</v>
      </c>
      <c r="G37" s="17" t="s">
        <v>465</v>
      </c>
      <c r="H37" s="17"/>
      <c r="I37" s="17" t="s">
        <v>466</v>
      </c>
    </row>
    <row r="38" s="10" customFormat="1" spans="1:9">
      <c r="A38" s="3"/>
      <c r="B38" s="143"/>
      <c r="C38" s="16"/>
      <c r="D38" s="17" t="s">
        <v>467</v>
      </c>
      <c r="E38" s="17" t="s">
        <v>466</v>
      </c>
      <c r="F38" s="17"/>
      <c r="G38" s="17" t="s">
        <v>467</v>
      </c>
      <c r="H38" s="17"/>
      <c r="I38" s="17" t="s">
        <v>466</v>
      </c>
    </row>
    <row r="39" s="10" customFormat="1" spans="1:9">
      <c r="A39" s="3"/>
      <c r="B39" s="143"/>
      <c r="C39" s="16"/>
      <c r="D39" s="19" t="s">
        <v>468</v>
      </c>
      <c r="E39" s="170" t="s">
        <v>43</v>
      </c>
      <c r="F39" s="17"/>
      <c r="G39" s="170" t="s">
        <v>468</v>
      </c>
      <c r="H39" s="170"/>
      <c r="I39" s="170" t="s">
        <v>43</v>
      </c>
    </row>
    <row r="40" s="10" customFormat="1" spans="1:9">
      <c r="A40" s="3"/>
      <c r="B40" s="143"/>
      <c r="C40" s="16"/>
      <c r="D40" s="19" t="s">
        <v>469</v>
      </c>
      <c r="E40" s="170" t="s">
        <v>43</v>
      </c>
      <c r="F40" s="17"/>
      <c r="G40" s="170" t="s">
        <v>469</v>
      </c>
      <c r="H40" s="170"/>
      <c r="I40" s="170" t="s">
        <v>43</v>
      </c>
    </row>
  </sheetData>
  <mergeCells count="7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A9:A13"/>
    <mergeCell ref="A14:A40"/>
    <mergeCell ref="B15:B27"/>
    <mergeCell ref="B28:B36"/>
    <mergeCell ref="B37:B40"/>
    <mergeCell ref="C15:C18"/>
    <mergeCell ref="C19:C22"/>
    <mergeCell ref="C23:C26"/>
    <mergeCell ref="C29:C32"/>
    <mergeCell ref="C34:C36"/>
    <mergeCell ref="C37:C40"/>
    <mergeCell ref="F15:F18"/>
    <mergeCell ref="F19:F22"/>
    <mergeCell ref="F23:F26"/>
    <mergeCell ref="F29:F32"/>
    <mergeCell ref="F34:F36"/>
    <mergeCell ref="F37:F40"/>
    <mergeCell ref="A6:C8"/>
  </mergeCells>
  <pageMargins left="0.75" right="0.75" top="0.432638888888889" bottom="0.196527777777778" header="0.5" footer="0.196527777777778"/>
  <pageSetup paperSize="9" scale="74"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G14" sqref="G14:H14"/>
    </sheetView>
  </sheetViews>
  <sheetFormatPr defaultColWidth="9" defaultRowHeight="18.75"/>
  <cols>
    <col min="1" max="1" width="8" style="10" customWidth="1"/>
    <col min="2" max="2" width="14.125" style="10" customWidth="1"/>
    <col min="3" max="3" width="14.5083333333333" style="10" customWidth="1"/>
    <col min="4" max="4" width="25" style="10" customWidth="1"/>
    <col min="5" max="5" width="18.5083333333333" style="10" customWidth="1"/>
    <col min="6" max="6" width="15.75" style="10" customWidth="1"/>
    <col min="7" max="7" width="16.375" style="10" customWidth="1"/>
    <col min="8" max="8" width="9" style="10"/>
    <col min="9" max="9" width="23.125" style="10" customWidth="1"/>
    <col min="10" max="16384" width="9" style="10"/>
  </cols>
  <sheetData>
    <row r="1" s="10" customFormat="1" ht="29.1" customHeight="1" spans="1:9">
      <c r="A1" s="22" t="s">
        <v>79</v>
      </c>
      <c r="B1" s="22"/>
      <c r="C1" s="22"/>
      <c r="D1" s="22"/>
      <c r="E1" s="22"/>
      <c r="F1" s="22"/>
      <c r="G1" s="22"/>
      <c r="H1" s="22"/>
      <c r="I1" s="22"/>
    </row>
    <row r="2" s="10" customFormat="1" spans="1:9">
      <c r="A2" s="2" t="s">
        <v>2</v>
      </c>
      <c r="B2" s="2"/>
      <c r="C2" s="2"/>
      <c r="D2" s="2"/>
      <c r="E2" s="2"/>
      <c r="F2" s="2"/>
      <c r="G2" s="2"/>
      <c r="H2" s="2"/>
      <c r="I2" s="2"/>
    </row>
    <row r="3" s="10" customFormat="1" ht="15" customHeight="1" spans="1:9">
      <c r="A3" s="3" t="s">
        <v>80</v>
      </c>
      <c r="B3" s="3"/>
      <c r="C3" s="3"/>
      <c r="D3" s="4" t="s">
        <v>470</v>
      </c>
      <c r="E3" s="4"/>
      <c r="F3" s="4"/>
      <c r="G3" s="4"/>
      <c r="H3" s="4"/>
      <c r="I3" s="4"/>
    </row>
    <row r="4" s="10" customFormat="1" ht="15" customHeight="1" spans="1:9">
      <c r="A4" s="3" t="s">
        <v>82</v>
      </c>
      <c r="B4" s="3"/>
      <c r="C4" s="3"/>
      <c r="D4" s="4" t="s">
        <v>4</v>
      </c>
      <c r="E4" s="4"/>
      <c r="F4" s="4" t="s">
        <v>83</v>
      </c>
      <c r="G4" s="4"/>
      <c r="H4" s="4" t="s">
        <v>4</v>
      </c>
      <c r="I4" s="4"/>
    </row>
    <row r="5" s="10" customFormat="1" ht="15" customHeight="1" spans="1:9">
      <c r="A5" s="3" t="s">
        <v>85</v>
      </c>
      <c r="B5" s="3"/>
      <c r="C5" s="3"/>
      <c r="D5" s="4" t="s">
        <v>86</v>
      </c>
      <c r="E5" s="4"/>
      <c r="F5" s="4" t="s">
        <v>87</v>
      </c>
      <c r="G5" s="4"/>
      <c r="H5" s="4" t="s">
        <v>88</v>
      </c>
      <c r="I5" s="4"/>
    </row>
    <row r="6" s="10" customFormat="1" ht="22.5" customHeight="1" spans="1:9">
      <c r="A6" s="3" t="s">
        <v>89</v>
      </c>
      <c r="B6" s="3"/>
      <c r="C6" s="3"/>
      <c r="D6" s="4" t="s">
        <v>90</v>
      </c>
      <c r="E6" s="4">
        <v>15</v>
      </c>
      <c r="F6" s="4" t="s">
        <v>91</v>
      </c>
      <c r="G6" s="4"/>
      <c r="H6" s="4">
        <v>30</v>
      </c>
      <c r="I6" s="4"/>
    </row>
    <row r="7" s="10" customFormat="1" ht="22.5" customHeight="1" spans="1:9">
      <c r="A7" s="3"/>
      <c r="B7" s="3"/>
      <c r="C7" s="3"/>
      <c r="D7" s="4" t="s">
        <v>92</v>
      </c>
      <c r="E7" s="4">
        <v>15</v>
      </c>
      <c r="F7" s="4" t="s">
        <v>92</v>
      </c>
      <c r="G7" s="4"/>
      <c r="H7" s="4">
        <v>30</v>
      </c>
      <c r="I7" s="4"/>
    </row>
    <row r="8" s="10" customFormat="1" ht="15" customHeight="1" spans="1:9">
      <c r="A8" s="3"/>
      <c r="B8" s="3"/>
      <c r="C8" s="3"/>
      <c r="D8" s="4" t="s">
        <v>93</v>
      </c>
      <c r="E8" s="4"/>
      <c r="F8" s="4" t="s">
        <v>93</v>
      </c>
      <c r="G8" s="4"/>
      <c r="H8" s="4"/>
      <c r="I8" s="4"/>
    </row>
    <row r="9" s="10" customFormat="1" ht="15" customHeight="1" spans="1:9">
      <c r="A9" s="3" t="s">
        <v>186</v>
      </c>
      <c r="B9" s="4" t="s">
        <v>95</v>
      </c>
      <c r="C9" s="4"/>
      <c r="D9" s="4"/>
      <c r="E9" s="4"/>
      <c r="F9" s="4" t="s">
        <v>96</v>
      </c>
      <c r="G9" s="4"/>
      <c r="H9" s="4"/>
      <c r="I9" s="4"/>
    </row>
    <row r="10" s="10" customFormat="1" ht="57" customHeight="1" spans="1:9">
      <c r="A10" s="3"/>
      <c r="B10" s="153" t="s">
        <v>471</v>
      </c>
      <c r="C10" s="153"/>
      <c r="D10" s="153"/>
      <c r="E10" s="153"/>
      <c r="F10" s="23" t="s">
        <v>472</v>
      </c>
      <c r="G10" s="23"/>
      <c r="H10" s="23"/>
      <c r="I10" s="23"/>
    </row>
    <row r="11" s="10" customFormat="1" ht="15" customHeight="1" spans="1:9">
      <c r="A11" s="3"/>
      <c r="B11" s="142"/>
      <c r="C11" s="142"/>
      <c r="D11" s="142"/>
      <c r="E11" s="142"/>
      <c r="F11" s="142"/>
      <c r="G11" s="142"/>
      <c r="H11" s="142"/>
      <c r="I11" s="142"/>
    </row>
    <row r="12" s="10" customFormat="1" ht="24.75" customHeight="1" spans="1:9">
      <c r="A12" s="3" t="s">
        <v>100</v>
      </c>
      <c r="B12" s="4" t="s">
        <v>29</v>
      </c>
      <c r="C12" s="4" t="s">
        <v>30</v>
      </c>
      <c r="D12" s="4" t="s">
        <v>31</v>
      </c>
      <c r="E12" s="4" t="s">
        <v>32</v>
      </c>
      <c r="F12" s="4" t="s">
        <v>30</v>
      </c>
      <c r="G12" s="4" t="s">
        <v>31</v>
      </c>
      <c r="H12" s="4"/>
      <c r="I12" s="4" t="s">
        <v>32</v>
      </c>
    </row>
    <row r="13" s="10" customFormat="1" ht="20.25" customHeight="1" spans="1:9">
      <c r="A13" s="3"/>
      <c r="B13" s="8" t="s">
        <v>101</v>
      </c>
      <c r="C13" s="154" t="s">
        <v>34</v>
      </c>
      <c r="D13" s="155" t="s">
        <v>473</v>
      </c>
      <c r="E13" s="145" t="s">
        <v>474</v>
      </c>
      <c r="F13" s="154" t="s">
        <v>34</v>
      </c>
      <c r="G13" s="156" t="s">
        <v>473</v>
      </c>
      <c r="H13" s="157"/>
      <c r="I13" s="145" t="s">
        <v>474</v>
      </c>
    </row>
    <row r="14" s="10" customFormat="1" ht="20.25" customHeight="1" spans="1:9">
      <c r="A14" s="3"/>
      <c r="B14" s="9"/>
      <c r="C14" s="158"/>
      <c r="D14" s="155" t="s">
        <v>475</v>
      </c>
      <c r="E14" s="159" t="s">
        <v>476</v>
      </c>
      <c r="F14" s="158"/>
      <c r="G14" s="156" t="s">
        <v>475</v>
      </c>
      <c r="H14" s="157"/>
      <c r="I14" s="159" t="s">
        <v>476</v>
      </c>
    </row>
    <row r="15" s="10" customFormat="1" ht="20.25" customHeight="1" spans="1:9">
      <c r="A15" s="3"/>
      <c r="B15" s="9"/>
      <c r="C15" s="154" t="s">
        <v>39</v>
      </c>
      <c r="D15" s="155" t="s">
        <v>477</v>
      </c>
      <c r="E15" s="160">
        <f>100%</f>
        <v>1</v>
      </c>
      <c r="F15" s="154" t="s">
        <v>39</v>
      </c>
      <c r="G15" s="156" t="s">
        <v>477</v>
      </c>
      <c r="H15" s="157"/>
      <c r="I15" s="160">
        <f>100%</f>
        <v>1</v>
      </c>
    </row>
    <row r="16" s="10" customFormat="1" ht="20.25" customHeight="1" spans="1:9">
      <c r="A16" s="3"/>
      <c r="B16" s="9"/>
      <c r="C16" s="158"/>
      <c r="D16" s="155" t="s">
        <v>478</v>
      </c>
      <c r="E16" s="160">
        <f>100%</f>
        <v>1</v>
      </c>
      <c r="F16" s="158"/>
      <c r="G16" s="156" t="s">
        <v>478</v>
      </c>
      <c r="H16" s="157"/>
      <c r="I16" s="160">
        <f>100%</f>
        <v>1</v>
      </c>
    </row>
    <row r="17" s="10" customFormat="1" ht="20.25" customHeight="1" spans="1:9">
      <c r="A17" s="3"/>
      <c r="B17" s="9"/>
      <c r="C17" s="154" t="s">
        <v>46</v>
      </c>
      <c r="D17" s="155" t="s">
        <v>479</v>
      </c>
      <c r="E17" s="143" t="s">
        <v>50</v>
      </c>
      <c r="F17" s="154" t="s">
        <v>46</v>
      </c>
      <c r="G17" s="156" t="s">
        <v>479</v>
      </c>
      <c r="H17" s="157"/>
      <c r="I17" s="143" t="s">
        <v>50</v>
      </c>
    </row>
    <row r="18" s="10" customFormat="1" ht="20.25" customHeight="1" spans="1:9">
      <c r="A18" s="3"/>
      <c r="B18" s="9"/>
      <c r="C18" s="158"/>
      <c r="D18" s="155" t="s">
        <v>480</v>
      </c>
      <c r="E18" s="143" t="s">
        <v>50</v>
      </c>
      <c r="F18" s="158"/>
      <c r="G18" s="156" t="s">
        <v>480</v>
      </c>
      <c r="H18" s="157"/>
      <c r="I18" s="143" t="s">
        <v>50</v>
      </c>
    </row>
    <row r="19" s="10" customFormat="1" ht="20.25" customHeight="1" spans="1:9">
      <c r="A19" s="3"/>
      <c r="B19" s="128"/>
      <c r="C19" s="143" t="s">
        <v>51</v>
      </c>
      <c r="D19" s="161" t="s">
        <v>125</v>
      </c>
      <c r="E19" s="162" t="s">
        <v>45</v>
      </c>
      <c r="F19" s="143" t="s">
        <v>51</v>
      </c>
      <c r="G19" s="163" t="s">
        <v>125</v>
      </c>
      <c r="H19" s="164"/>
      <c r="I19" s="162" t="s">
        <v>45</v>
      </c>
    </row>
    <row r="20" s="10" customFormat="1" ht="20.25" customHeight="1" spans="1:9">
      <c r="A20" s="3"/>
      <c r="B20" s="4"/>
      <c r="C20" s="143" t="s">
        <v>126</v>
      </c>
      <c r="D20" s="161" t="s">
        <v>481</v>
      </c>
      <c r="E20" s="143" t="s">
        <v>482</v>
      </c>
      <c r="F20" s="143" t="s">
        <v>126</v>
      </c>
      <c r="G20" s="163" t="s">
        <v>481</v>
      </c>
      <c r="H20" s="164"/>
      <c r="I20" s="143" t="s">
        <v>482</v>
      </c>
    </row>
    <row r="21" s="10" customFormat="1" ht="47" customHeight="1" spans="1:9">
      <c r="A21" s="3"/>
      <c r="B21" s="4"/>
      <c r="C21" s="143" t="s">
        <v>134</v>
      </c>
      <c r="D21" s="161" t="s">
        <v>483</v>
      </c>
      <c r="E21" s="143" t="s">
        <v>484</v>
      </c>
      <c r="F21" s="143" t="s">
        <v>134</v>
      </c>
      <c r="G21" s="165" t="s">
        <v>483</v>
      </c>
      <c r="H21" s="166"/>
      <c r="I21" s="143" t="s">
        <v>484</v>
      </c>
    </row>
    <row r="22" s="10" customFormat="1" ht="20" customHeight="1" spans="1:9">
      <c r="A22" s="3"/>
      <c r="B22" s="8" t="s">
        <v>76</v>
      </c>
      <c r="C22" s="154" t="s">
        <v>137</v>
      </c>
      <c r="D22" s="161" t="s">
        <v>206</v>
      </c>
      <c r="E22" s="159" t="s">
        <v>43</v>
      </c>
      <c r="F22" s="167" t="s">
        <v>162</v>
      </c>
      <c r="G22" s="163" t="s">
        <v>206</v>
      </c>
      <c r="H22" s="164"/>
      <c r="I22" s="159" t="s">
        <v>43</v>
      </c>
    </row>
    <row r="23" s="10" customFormat="1" ht="20" customHeight="1" spans="1:9">
      <c r="A23" s="3"/>
      <c r="B23" s="128"/>
      <c r="C23" s="158"/>
      <c r="D23" s="161" t="s">
        <v>265</v>
      </c>
      <c r="E23" s="159" t="s">
        <v>43</v>
      </c>
      <c r="F23" s="168"/>
      <c r="G23" s="163" t="s">
        <v>265</v>
      </c>
      <c r="H23" s="164"/>
      <c r="I23" s="159" t="s">
        <v>43</v>
      </c>
    </row>
  </sheetData>
  <mergeCells count="5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A9:A11"/>
    <mergeCell ref="A12:A23"/>
    <mergeCell ref="B13:B19"/>
    <mergeCell ref="B20:B21"/>
    <mergeCell ref="B22:B23"/>
    <mergeCell ref="C13:C14"/>
    <mergeCell ref="C15:C16"/>
    <mergeCell ref="C17:C18"/>
    <mergeCell ref="C22:C23"/>
    <mergeCell ref="F13:F14"/>
    <mergeCell ref="F15:F16"/>
    <mergeCell ref="F17:F18"/>
    <mergeCell ref="F22:F23"/>
    <mergeCell ref="A6:C8"/>
  </mergeCells>
  <pageMargins left="0.75" right="0.75" top="0.511805555555556" bottom="1" header="0.5" footer="0.5"/>
  <pageSetup paperSize="9" scale="9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selection activeCell="A2" sqref="A2:I2"/>
    </sheetView>
  </sheetViews>
  <sheetFormatPr defaultColWidth="9" defaultRowHeight="18.75"/>
  <cols>
    <col min="1" max="1" width="8" style="283" customWidth="1"/>
    <col min="2" max="2" width="14.125" style="283" customWidth="1"/>
    <col min="3" max="3" width="14.5083333333333" style="283" customWidth="1"/>
    <col min="4" max="4" width="31.25" style="283" customWidth="1"/>
    <col min="5" max="5" width="23.375" style="283" customWidth="1"/>
    <col min="6" max="6" width="15.75" style="283" customWidth="1"/>
    <col min="7" max="7" width="16.375" style="283" customWidth="1"/>
    <col min="8" max="8" width="17.125" style="283" customWidth="1"/>
    <col min="9" max="9" width="23.125" style="283" customWidth="1"/>
    <col min="10" max="16384" width="9" style="283"/>
  </cols>
  <sheetData>
    <row r="1" s="283" customFormat="1" spans="1:9">
      <c r="A1" s="210" t="s">
        <v>79</v>
      </c>
      <c r="B1" s="210"/>
      <c r="C1" s="210"/>
      <c r="D1" s="210"/>
      <c r="E1" s="210"/>
      <c r="F1" s="210"/>
      <c r="G1" s="210"/>
      <c r="H1" s="210"/>
      <c r="I1" s="210"/>
    </row>
    <row r="2" s="283" customFormat="1" spans="1:9">
      <c r="A2" s="211" t="s">
        <v>2</v>
      </c>
      <c r="B2" s="211"/>
      <c r="C2" s="211"/>
      <c r="D2" s="211"/>
      <c r="E2" s="211"/>
      <c r="F2" s="211"/>
      <c r="G2" s="211"/>
      <c r="H2" s="211"/>
      <c r="I2" s="211"/>
    </row>
    <row r="3" s="283" customFormat="1" spans="1:9">
      <c r="A3" s="3" t="s">
        <v>80</v>
      </c>
      <c r="B3" s="3"/>
      <c r="C3" s="3"/>
      <c r="D3" s="4" t="s">
        <v>81</v>
      </c>
      <c r="E3" s="4"/>
      <c r="F3" s="4"/>
      <c r="G3" s="4"/>
      <c r="H3" s="4"/>
      <c r="I3" s="4"/>
    </row>
    <row r="4" s="283" customFormat="1" spans="1:9">
      <c r="A4" s="3" t="s">
        <v>82</v>
      </c>
      <c r="B4" s="3"/>
      <c r="C4" s="3"/>
      <c r="D4" s="4" t="s">
        <v>4</v>
      </c>
      <c r="E4" s="4"/>
      <c r="F4" s="4" t="s">
        <v>83</v>
      </c>
      <c r="G4" s="4"/>
      <c r="H4" s="4" t="s">
        <v>84</v>
      </c>
      <c r="I4" s="4"/>
    </row>
    <row r="5" s="283" customFormat="1" spans="1:9">
      <c r="A5" s="3" t="s">
        <v>85</v>
      </c>
      <c r="B5" s="3"/>
      <c r="C5" s="3"/>
      <c r="D5" s="4" t="s">
        <v>86</v>
      </c>
      <c r="E5" s="4"/>
      <c r="F5" s="4" t="s">
        <v>87</v>
      </c>
      <c r="G5" s="4"/>
      <c r="H5" s="4" t="s">
        <v>88</v>
      </c>
      <c r="I5" s="4"/>
    </row>
    <row r="6" s="283" customFormat="1" spans="1:9">
      <c r="A6" s="3" t="s">
        <v>89</v>
      </c>
      <c r="B6" s="3"/>
      <c r="C6" s="3"/>
      <c r="D6" s="4" t="s">
        <v>90</v>
      </c>
      <c r="E6" s="4">
        <v>157.35</v>
      </c>
      <c r="F6" s="4" t="s">
        <v>91</v>
      </c>
      <c r="G6" s="4"/>
      <c r="H6" s="4">
        <v>62.45</v>
      </c>
      <c r="I6" s="4"/>
    </row>
    <row r="7" s="283" customFormat="1" spans="1:9">
      <c r="A7" s="3"/>
      <c r="B7" s="3"/>
      <c r="C7" s="3"/>
      <c r="D7" s="4" t="s">
        <v>92</v>
      </c>
      <c r="E7" s="4">
        <v>157.35</v>
      </c>
      <c r="F7" s="4" t="s">
        <v>92</v>
      </c>
      <c r="G7" s="4"/>
      <c r="H7" s="4">
        <v>62.45</v>
      </c>
      <c r="I7" s="4"/>
    </row>
    <row r="8" s="283" customFormat="1" spans="1:9">
      <c r="A8" s="3"/>
      <c r="B8" s="8"/>
      <c r="C8" s="8"/>
      <c r="D8" s="276" t="s">
        <v>93</v>
      </c>
      <c r="E8" s="276"/>
      <c r="F8" s="276" t="s">
        <v>93</v>
      </c>
      <c r="G8" s="276"/>
      <c r="H8" s="276"/>
      <c r="I8" s="276"/>
    </row>
    <row r="9" s="283" customFormat="1" spans="1:9">
      <c r="A9" s="3" t="s">
        <v>94</v>
      </c>
      <c r="B9" s="4" t="s">
        <v>95</v>
      </c>
      <c r="C9" s="4"/>
      <c r="D9" s="4"/>
      <c r="E9" s="4"/>
      <c r="F9" s="4" t="s">
        <v>96</v>
      </c>
      <c r="G9" s="4"/>
      <c r="H9" s="4"/>
      <c r="I9" s="4"/>
    </row>
    <row r="10" s="283" customFormat="1" spans="1:9">
      <c r="A10" s="3"/>
      <c r="B10" s="4" t="s">
        <v>97</v>
      </c>
      <c r="C10" s="4"/>
      <c r="D10" s="4"/>
      <c r="E10" s="4"/>
      <c r="F10" s="4" t="s">
        <v>97</v>
      </c>
      <c r="G10" s="4"/>
      <c r="H10" s="4"/>
      <c r="I10" s="4"/>
    </row>
    <row r="11" s="283" customFormat="1" spans="1:9">
      <c r="A11" s="3"/>
      <c r="B11" s="4" t="s">
        <v>98</v>
      </c>
      <c r="C11" s="4"/>
      <c r="D11" s="4"/>
      <c r="E11" s="4"/>
      <c r="F11" s="4" t="s">
        <v>98</v>
      </c>
      <c r="G11" s="4"/>
      <c r="H11" s="4"/>
      <c r="I11" s="4"/>
    </row>
    <row r="12" s="283" customFormat="1" spans="1:9">
      <c r="A12" s="3"/>
      <c r="B12" s="4" t="s">
        <v>99</v>
      </c>
      <c r="C12" s="4"/>
      <c r="D12" s="4"/>
      <c r="E12" s="4"/>
      <c r="F12" s="4" t="s">
        <v>99</v>
      </c>
      <c r="G12" s="4"/>
      <c r="H12" s="4"/>
      <c r="I12" s="4"/>
    </row>
    <row r="13" s="283" customFormat="1" spans="1:9">
      <c r="A13" s="3"/>
      <c r="B13" s="286"/>
      <c r="C13" s="286"/>
      <c r="D13" s="286"/>
      <c r="E13" s="286"/>
      <c r="F13" s="286"/>
      <c r="G13" s="286"/>
      <c r="H13" s="286"/>
      <c r="I13" s="286"/>
    </row>
    <row r="14" s="284" customFormat="1" spans="1:9">
      <c r="A14" s="3" t="s">
        <v>100</v>
      </c>
      <c r="B14" s="3" t="s">
        <v>29</v>
      </c>
      <c r="C14" s="3" t="s">
        <v>30</v>
      </c>
      <c r="D14" s="3" t="s">
        <v>31</v>
      </c>
      <c r="E14" s="3" t="s">
        <v>32</v>
      </c>
      <c r="F14" s="3" t="s">
        <v>30</v>
      </c>
      <c r="G14" s="3" t="s">
        <v>31</v>
      </c>
      <c r="H14" s="3"/>
      <c r="I14" s="3" t="s">
        <v>32</v>
      </c>
    </row>
    <row r="15" s="285" customFormat="1" ht="13.5" spans="1:9">
      <c r="A15" s="143"/>
      <c r="B15" s="112" t="s">
        <v>101</v>
      </c>
      <c r="C15" s="154" t="s">
        <v>34</v>
      </c>
      <c r="D15" s="155" t="s">
        <v>102</v>
      </c>
      <c r="E15" s="112" t="s">
        <v>103</v>
      </c>
      <c r="F15" s="154" t="s">
        <v>34</v>
      </c>
      <c r="G15" s="139" t="s">
        <v>102</v>
      </c>
      <c r="H15" s="139"/>
      <c r="I15" s="112" t="s">
        <v>103</v>
      </c>
    </row>
    <row r="16" s="285" customFormat="1" ht="13.5" spans="1:9">
      <c r="A16" s="143"/>
      <c r="B16" s="112"/>
      <c r="C16" s="287"/>
      <c r="D16" s="155" t="s">
        <v>104</v>
      </c>
      <c r="E16" s="139" t="s">
        <v>105</v>
      </c>
      <c r="F16" s="287"/>
      <c r="G16" s="139" t="s">
        <v>104</v>
      </c>
      <c r="H16" s="139"/>
      <c r="I16" s="139" t="s">
        <v>105</v>
      </c>
    </row>
    <row r="17" s="285" customFormat="1" ht="13.5" spans="1:9">
      <c r="A17" s="143"/>
      <c r="B17" s="112"/>
      <c r="C17" s="287"/>
      <c r="D17" s="155" t="s">
        <v>106</v>
      </c>
      <c r="E17" s="139" t="s">
        <v>107</v>
      </c>
      <c r="F17" s="287"/>
      <c r="G17" s="139" t="s">
        <v>106</v>
      </c>
      <c r="H17" s="139"/>
      <c r="I17" s="139" t="s">
        <v>107</v>
      </c>
    </row>
    <row r="18" s="285" customFormat="1" ht="13.5" spans="1:9">
      <c r="A18" s="143"/>
      <c r="B18" s="112"/>
      <c r="C18" s="287"/>
      <c r="D18" s="155" t="s">
        <v>108</v>
      </c>
      <c r="E18" s="139" t="s">
        <v>109</v>
      </c>
      <c r="F18" s="287"/>
      <c r="G18" s="139" t="s">
        <v>108</v>
      </c>
      <c r="H18" s="139"/>
      <c r="I18" s="139" t="s">
        <v>109</v>
      </c>
    </row>
    <row r="19" s="285" customFormat="1" ht="13.5" spans="1:9">
      <c r="A19" s="143"/>
      <c r="B19" s="112"/>
      <c r="C19" s="158"/>
      <c r="D19" s="155" t="s">
        <v>110</v>
      </c>
      <c r="E19" s="155" t="s">
        <v>111</v>
      </c>
      <c r="F19" s="158"/>
      <c r="G19" s="139" t="s">
        <v>110</v>
      </c>
      <c r="H19" s="139"/>
      <c r="I19" s="139" t="s">
        <v>111</v>
      </c>
    </row>
    <row r="20" s="285" customFormat="1" ht="13.5" spans="1:9">
      <c r="A20" s="143"/>
      <c r="B20" s="112"/>
      <c r="C20" s="154" t="s">
        <v>39</v>
      </c>
      <c r="D20" s="155" t="s">
        <v>112</v>
      </c>
      <c r="E20" s="112" t="s">
        <v>113</v>
      </c>
      <c r="F20" s="154" t="s">
        <v>39</v>
      </c>
      <c r="G20" s="139" t="s">
        <v>112</v>
      </c>
      <c r="H20" s="139"/>
      <c r="I20" s="112" t="s">
        <v>113</v>
      </c>
    </row>
    <row r="21" s="285" customFormat="1" ht="13.5" spans="1:9">
      <c r="A21" s="143"/>
      <c r="B21" s="112"/>
      <c r="C21" s="287"/>
      <c r="D21" s="155" t="s">
        <v>114</v>
      </c>
      <c r="E21" s="112" t="s">
        <v>115</v>
      </c>
      <c r="F21" s="287"/>
      <c r="G21" s="139" t="s">
        <v>114</v>
      </c>
      <c r="H21" s="139"/>
      <c r="I21" s="112" t="s">
        <v>115</v>
      </c>
    </row>
    <row r="22" s="285" customFormat="1" ht="13.5" spans="1:9">
      <c r="A22" s="143"/>
      <c r="B22" s="112"/>
      <c r="C22" s="287"/>
      <c r="D22" s="155" t="s">
        <v>116</v>
      </c>
      <c r="E22" s="112" t="s">
        <v>113</v>
      </c>
      <c r="F22" s="287"/>
      <c r="G22" s="139" t="s">
        <v>116</v>
      </c>
      <c r="H22" s="139"/>
      <c r="I22" s="112" t="s">
        <v>113</v>
      </c>
    </row>
    <row r="23" s="285" customFormat="1" ht="13.5" spans="1:9">
      <c r="A23" s="143"/>
      <c r="B23" s="112"/>
      <c r="C23" s="287"/>
      <c r="D23" s="155" t="s">
        <v>117</v>
      </c>
      <c r="E23" s="112" t="s">
        <v>113</v>
      </c>
      <c r="F23" s="287"/>
      <c r="G23" s="139" t="s">
        <v>117</v>
      </c>
      <c r="H23" s="139"/>
      <c r="I23" s="112" t="s">
        <v>113</v>
      </c>
    </row>
    <row r="24" s="285" customFormat="1" ht="13.5" spans="1:9">
      <c r="A24" s="143"/>
      <c r="B24" s="112"/>
      <c r="C24" s="158"/>
      <c r="D24" s="155" t="s">
        <v>118</v>
      </c>
      <c r="E24" s="155" t="s">
        <v>119</v>
      </c>
      <c r="F24" s="158"/>
      <c r="G24" s="139" t="s">
        <v>118</v>
      </c>
      <c r="H24" s="139" t="s">
        <v>119</v>
      </c>
      <c r="I24" s="112" t="s">
        <v>119</v>
      </c>
    </row>
    <row r="25" s="285" customFormat="1" ht="13.5" spans="1:9">
      <c r="A25" s="143"/>
      <c r="B25" s="112"/>
      <c r="C25" s="154" t="s">
        <v>46</v>
      </c>
      <c r="D25" s="155" t="s">
        <v>120</v>
      </c>
      <c r="E25" s="112" t="s">
        <v>50</v>
      </c>
      <c r="F25" s="154" t="s">
        <v>46</v>
      </c>
      <c r="G25" s="139" t="s">
        <v>120</v>
      </c>
      <c r="H25" s="139"/>
      <c r="I25" s="112" t="s">
        <v>50</v>
      </c>
    </row>
    <row r="26" s="285" customFormat="1" ht="13.5" spans="1:9">
      <c r="A26" s="143"/>
      <c r="B26" s="112"/>
      <c r="C26" s="287"/>
      <c r="D26" s="155" t="s">
        <v>121</v>
      </c>
      <c r="E26" s="112" t="s">
        <v>50</v>
      </c>
      <c r="F26" s="287"/>
      <c r="G26" s="139" t="s">
        <v>121</v>
      </c>
      <c r="H26" s="139"/>
      <c r="I26" s="112" t="s">
        <v>50</v>
      </c>
    </row>
    <row r="27" s="285" customFormat="1" ht="13.5" spans="1:9">
      <c r="A27" s="143"/>
      <c r="B27" s="112"/>
      <c r="C27" s="287"/>
      <c r="D27" s="155" t="s">
        <v>122</v>
      </c>
      <c r="E27" s="112" t="s">
        <v>50</v>
      </c>
      <c r="F27" s="287"/>
      <c r="G27" s="139" t="s">
        <v>122</v>
      </c>
      <c r="H27" s="139"/>
      <c r="I27" s="112" t="s">
        <v>50</v>
      </c>
    </row>
    <row r="28" s="285" customFormat="1" ht="13.5" spans="1:9">
      <c r="A28" s="143"/>
      <c r="B28" s="112"/>
      <c r="C28" s="287"/>
      <c r="D28" s="155" t="s">
        <v>123</v>
      </c>
      <c r="E28" s="112" t="s">
        <v>50</v>
      </c>
      <c r="F28" s="287"/>
      <c r="G28" s="139" t="s">
        <v>123</v>
      </c>
      <c r="H28" s="139"/>
      <c r="I28" s="112" t="s">
        <v>50</v>
      </c>
    </row>
    <row r="29" s="285" customFormat="1" ht="13.5" spans="1:9">
      <c r="A29" s="143"/>
      <c r="B29" s="112"/>
      <c r="C29" s="158"/>
      <c r="D29" s="288" t="s">
        <v>124</v>
      </c>
      <c r="E29" s="112" t="s">
        <v>50</v>
      </c>
      <c r="F29" s="158"/>
      <c r="G29" s="139" t="s">
        <v>124</v>
      </c>
      <c r="H29" s="139" t="s">
        <v>50</v>
      </c>
      <c r="I29" s="112" t="s">
        <v>50</v>
      </c>
    </row>
    <row r="30" s="285" customFormat="1" ht="13.5" spans="1:9">
      <c r="A30" s="143"/>
      <c r="B30" s="112"/>
      <c r="C30" s="143" t="s">
        <v>51</v>
      </c>
      <c r="D30" s="155" t="s">
        <v>125</v>
      </c>
      <c r="E30" s="112" t="s">
        <v>45</v>
      </c>
      <c r="F30" s="143" t="s">
        <v>51</v>
      </c>
      <c r="G30" s="139" t="s">
        <v>125</v>
      </c>
      <c r="H30" s="139"/>
      <c r="I30" s="112" t="s">
        <v>45</v>
      </c>
    </row>
    <row r="31" s="285" customFormat="1" ht="13.5" spans="1:9">
      <c r="A31" s="143"/>
      <c r="B31" s="112" t="s">
        <v>56</v>
      </c>
      <c r="C31" s="143" t="s">
        <v>126</v>
      </c>
      <c r="D31" s="155" t="s">
        <v>127</v>
      </c>
      <c r="E31" s="289" t="s">
        <v>128</v>
      </c>
      <c r="F31" s="143" t="s">
        <v>126</v>
      </c>
      <c r="G31" s="139" t="s">
        <v>127</v>
      </c>
      <c r="H31" s="139"/>
      <c r="I31" s="289" t="s">
        <v>128</v>
      </c>
    </row>
    <row r="32" s="285" customFormat="1" ht="13.5" spans="1:9">
      <c r="A32" s="143"/>
      <c r="B32" s="112"/>
      <c r="C32" s="143"/>
      <c r="D32" s="155" t="s">
        <v>129</v>
      </c>
      <c r="E32" s="290" t="s">
        <v>130</v>
      </c>
      <c r="F32" s="143" t="s">
        <v>131</v>
      </c>
      <c r="G32" s="139" t="s">
        <v>129</v>
      </c>
      <c r="H32" s="139"/>
      <c r="I32" s="290" t="s">
        <v>130</v>
      </c>
    </row>
    <row r="33" s="285" customFormat="1" ht="13.5" spans="1:9">
      <c r="A33" s="143"/>
      <c r="B33" s="112"/>
      <c r="C33" s="143"/>
      <c r="D33" s="155" t="s">
        <v>132</v>
      </c>
      <c r="E33" s="291" t="s">
        <v>133</v>
      </c>
      <c r="F33" s="143"/>
      <c r="G33" s="139" t="s">
        <v>132</v>
      </c>
      <c r="H33" s="139"/>
      <c r="I33" s="291" t="s">
        <v>133</v>
      </c>
    </row>
    <row r="34" s="285" customFormat="1" ht="13.5" spans="1:9">
      <c r="A34" s="143"/>
      <c r="B34" s="112"/>
      <c r="C34" s="143" t="s">
        <v>134</v>
      </c>
      <c r="D34" s="155" t="s">
        <v>135</v>
      </c>
      <c r="E34" s="291" t="s">
        <v>71</v>
      </c>
      <c r="F34" s="143" t="s">
        <v>134</v>
      </c>
      <c r="G34" s="139" t="s">
        <v>135</v>
      </c>
      <c r="H34" s="139"/>
      <c r="I34" s="291" t="s">
        <v>71</v>
      </c>
    </row>
    <row r="35" s="285" customFormat="1" ht="13.5" spans="1:9">
      <c r="A35" s="143"/>
      <c r="B35" s="139" t="s">
        <v>136</v>
      </c>
      <c r="C35" s="154" t="s">
        <v>137</v>
      </c>
      <c r="D35" s="155" t="s">
        <v>138</v>
      </c>
      <c r="E35" s="290" t="s">
        <v>43</v>
      </c>
      <c r="F35" s="143" t="s">
        <v>137</v>
      </c>
      <c r="G35" s="139" t="s">
        <v>138</v>
      </c>
      <c r="H35" s="139"/>
      <c r="I35" s="290" t="s">
        <v>43</v>
      </c>
    </row>
    <row r="36" s="285" customFormat="1" ht="13.5" spans="1:9">
      <c r="A36" s="143"/>
      <c r="B36" s="139"/>
      <c r="C36" s="158"/>
      <c r="D36" s="155" t="s">
        <v>139</v>
      </c>
      <c r="E36" s="290" t="s">
        <v>43</v>
      </c>
      <c r="F36" s="143"/>
      <c r="G36" s="139" t="s">
        <v>139</v>
      </c>
      <c r="H36" s="139"/>
      <c r="I36" s="290" t="s">
        <v>43</v>
      </c>
    </row>
  </sheetData>
  <mergeCells count="6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A9:A13"/>
    <mergeCell ref="A14:A36"/>
    <mergeCell ref="B15:B30"/>
    <mergeCell ref="B31:B34"/>
    <mergeCell ref="B35:B36"/>
    <mergeCell ref="C15:C19"/>
    <mergeCell ref="C20:C24"/>
    <mergeCell ref="C25:C29"/>
    <mergeCell ref="C31:C33"/>
    <mergeCell ref="C35:C36"/>
    <mergeCell ref="F15:F19"/>
    <mergeCell ref="F20:F24"/>
    <mergeCell ref="F25:F29"/>
    <mergeCell ref="F31:F33"/>
    <mergeCell ref="F35:F36"/>
    <mergeCell ref="A6:C8"/>
  </mergeCells>
  <pageMargins left="0.75" right="0.75" top="0.550694444444444" bottom="0.472222222222222" header="0.5" footer="0.5"/>
  <pageSetup paperSize="9" scale="81" fitToHeight="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C23" sqref="C23"/>
    </sheetView>
  </sheetViews>
  <sheetFormatPr defaultColWidth="9" defaultRowHeight="18.75"/>
  <cols>
    <col min="1" max="1" width="8" style="10" customWidth="1"/>
    <col min="2" max="2" width="14.125" style="10" customWidth="1"/>
    <col min="3" max="3" width="14.5083333333333" style="10" customWidth="1"/>
    <col min="4" max="4" width="28.25" style="10" customWidth="1"/>
    <col min="5" max="5" width="14.125" style="10" customWidth="1"/>
    <col min="6" max="6" width="15.75" style="10" customWidth="1"/>
    <col min="7" max="7" width="16.375" style="10" customWidth="1"/>
    <col min="8" max="8" width="15.25" style="10" customWidth="1"/>
    <col min="9" max="9" width="19.5083333333333" style="10" customWidth="1"/>
    <col min="10" max="16384" width="9" style="10"/>
  </cols>
  <sheetData>
    <row r="1" s="10" customFormat="1" ht="29" customHeight="1" spans="1:9">
      <c r="A1" s="22" t="s">
        <v>79</v>
      </c>
      <c r="B1" s="22"/>
      <c r="C1" s="22"/>
      <c r="D1" s="22"/>
      <c r="E1" s="22"/>
      <c r="F1" s="22"/>
      <c r="G1" s="22"/>
      <c r="H1" s="22"/>
      <c r="I1" s="22"/>
    </row>
    <row r="2" s="10" customFormat="1" spans="1:9">
      <c r="A2" s="2" t="s">
        <v>2</v>
      </c>
      <c r="B2" s="2"/>
      <c r="C2" s="2"/>
      <c r="D2" s="2"/>
      <c r="E2" s="2"/>
      <c r="F2" s="2"/>
      <c r="G2" s="2"/>
      <c r="H2" s="2"/>
      <c r="I2" s="2"/>
    </row>
    <row r="3" s="10" customFormat="1" ht="15" customHeight="1" spans="1:9">
      <c r="A3" s="3" t="s">
        <v>80</v>
      </c>
      <c r="B3" s="3"/>
      <c r="C3" s="3"/>
      <c r="D3" s="4" t="s">
        <v>485</v>
      </c>
      <c r="E3" s="4"/>
      <c r="F3" s="4"/>
      <c r="G3" s="4"/>
      <c r="H3" s="4"/>
      <c r="I3" s="4"/>
    </row>
    <row r="4" s="10" customFormat="1" ht="34" customHeight="1" spans="1:9">
      <c r="A4" s="3" t="s">
        <v>82</v>
      </c>
      <c r="B4" s="3"/>
      <c r="C4" s="3"/>
      <c r="D4" s="4" t="s">
        <v>4</v>
      </c>
      <c r="E4" s="4"/>
      <c r="F4" s="4" t="s">
        <v>83</v>
      </c>
      <c r="G4" s="4"/>
      <c r="H4" s="4" t="s">
        <v>4</v>
      </c>
      <c r="I4" s="4"/>
    </row>
    <row r="5" s="10" customFormat="1" ht="15" customHeight="1" spans="1:9">
      <c r="A5" s="3" t="s">
        <v>85</v>
      </c>
      <c r="B5" s="3"/>
      <c r="C5" s="3"/>
      <c r="D5" s="4" t="s">
        <v>86</v>
      </c>
      <c r="E5" s="4"/>
      <c r="F5" s="4" t="s">
        <v>87</v>
      </c>
      <c r="G5" s="4"/>
      <c r="H5" s="4" t="s">
        <v>88</v>
      </c>
      <c r="I5" s="4"/>
    </row>
    <row r="6" s="10" customFormat="1" ht="22.5" customHeight="1" spans="1:9">
      <c r="A6" s="3" t="s">
        <v>89</v>
      </c>
      <c r="B6" s="3"/>
      <c r="C6" s="3"/>
      <c r="D6" s="4" t="s">
        <v>90</v>
      </c>
      <c r="E6" s="4">
        <v>24.63</v>
      </c>
      <c r="F6" s="4" t="s">
        <v>91</v>
      </c>
      <c r="G6" s="4"/>
      <c r="H6" s="4">
        <v>8.21</v>
      </c>
      <c r="I6" s="4"/>
    </row>
    <row r="7" s="10" customFormat="1" ht="22.5" customHeight="1" spans="1:9">
      <c r="A7" s="3"/>
      <c r="B7" s="3"/>
      <c r="C7" s="3"/>
      <c r="D7" s="4" t="s">
        <v>92</v>
      </c>
      <c r="E7" s="4">
        <v>24.63</v>
      </c>
      <c r="F7" s="4" t="s">
        <v>92</v>
      </c>
      <c r="G7" s="4"/>
      <c r="H7" s="4">
        <v>8.21</v>
      </c>
      <c r="I7" s="4"/>
    </row>
    <row r="8" s="10" customFormat="1" ht="15" customHeight="1" spans="1:9">
      <c r="A8" s="3"/>
      <c r="B8" s="3"/>
      <c r="C8" s="3"/>
      <c r="D8" s="4" t="s">
        <v>93</v>
      </c>
      <c r="E8" s="4"/>
      <c r="F8" s="4" t="s">
        <v>93</v>
      </c>
      <c r="G8" s="4"/>
      <c r="H8" s="4"/>
      <c r="I8" s="4"/>
    </row>
    <row r="9" s="10" customFormat="1" ht="15" customHeight="1" spans="1:9">
      <c r="A9" s="3" t="s">
        <v>186</v>
      </c>
      <c r="B9" s="4" t="s">
        <v>95</v>
      </c>
      <c r="C9" s="4"/>
      <c r="D9" s="4"/>
      <c r="E9" s="4"/>
      <c r="F9" s="4" t="s">
        <v>96</v>
      </c>
      <c r="G9" s="4"/>
      <c r="H9" s="4"/>
      <c r="I9" s="4"/>
    </row>
    <row r="10" s="10" customFormat="1" ht="83" customHeight="1" spans="1:9">
      <c r="A10" s="3"/>
      <c r="B10" s="112" t="s">
        <v>486</v>
      </c>
      <c r="C10" s="112"/>
      <c r="D10" s="112"/>
      <c r="E10" s="112"/>
      <c r="F10" s="112" t="s">
        <v>486</v>
      </c>
      <c r="G10" s="112"/>
      <c r="H10" s="112"/>
      <c r="I10" s="112"/>
    </row>
    <row r="11" s="10" customFormat="1" ht="15" customHeight="1" spans="1:9">
      <c r="A11" s="3"/>
      <c r="B11" s="142"/>
      <c r="C11" s="142"/>
      <c r="D11" s="142"/>
      <c r="E11" s="142"/>
      <c r="F11" s="142"/>
      <c r="G11" s="142"/>
      <c r="H11" s="142"/>
      <c r="I11" s="142"/>
    </row>
    <row r="12" s="141" customFormat="1" ht="15" customHeight="1" spans="1:9">
      <c r="A12" s="3" t="s">
        <v>100</v>
      </c>
      <c r="B12" s="3" t="s">
        <v>29</v>
      </c>
      <c r="C12" s="3" t="s">
        <v>30</v>
      </c>
      <c r="D12" s="3" t="s">
        <v>31</v>
      </c>
      <c r="E12" s="3" t="s">
        <v>32</v>
      </c>
      <c r="F12" s="3" t="s">
        <v>30</v>
      </c>
      <c r="G12" s="3" t="s">
        <v>31</v>
      </c>
      <c r="H12" s="3"/>
      <c r="I12" s="3" t="s">
        <v>32</v>
      </c>
    </row>
    <row r="13" s="10" customFormat="1" ht="24" customHeight="1" spans="1:9">
      <c r="A13" s="3"/>
      <c r="B13" s="3" t="s">
        <v>33</v>
      </c>
      <c r="C13" s="143" t="s">
        <v>34</v>
      </c>
      <c r="D13" s="112" t="s">
        <v>487</v>
      </c>
      <c r="E13" s="144" t="s">
        <v>488</v>
      </c>
      <c r="F13" s="143" t="s">
        <v>34</v>
      </c>
      <c r="G13" s="112" t="s">
        <v>487</v>
      </c>
      <c r="H13" s="112"/>
      <c r="I13" s="144" t="s">
        <v>488</v>
      </c>
    </row>
    <row r="14" s="10" customFormat="1" ht="26" customHeight="1" spans="1:9">
      <c r="A14" s="3"/>
      <c r="B14" s="3"/>
      <c r="C14" s="143"/>
      <c r="D14" s="112" t="s">
        <v>489</v>
      </c>
      <c r="E14" s="145" t="s">
        <v>490</v>
      </c>
      <c r="F14" s="143"/>
      <c r="G14" s="112" t="s">
        <v>489</v>
      </c>
      <c r="H14" s="112"/>
      <c r="I14" s="145" t="s">
        <v>490</v>
      </c>
    </row>
    <row r="15" s="10" customFormat="1" ht="24" customHeight="1" spans="1:9">
      <c r="A15" s="3"/>
      <c r="B15" s="3"/>
      <c r="C15" s="143" t="s">
        <v>39</v>
      </c>
      <c r="D15" s="112" t="s">
        <v>478</v>
      </c>
      <c r="E15" s="146">
        <f>100%</f>
        <v>1</v>
      </c>
      <c r="F15" s="143" t="s">
        <v>39</v>
      </c>
      <c r="G15" s="112" t="s">
        <v>478</v>
      </c>
      <c r="H15" s="112"/>
      <c r="I15" s="146">
        <f>100%</f>
        <v>1</v>
      </c>
    </row>
    <row r="16" s="10" customFormat="1" ht="24" customHeight="1" spans="1:9">
      <c r="A16" s="3"/>
      <c r="B16" s="3"/>
      <c r="C16" s="147" t="s">
        <v>46</v>
      </c>
      <c r="D16" s="148" t="s">
        <v>491</v>
      </c>
      <c r="E16" s="149" t="s">
        <v>50</v>
      </c>
      <c r="F16" s="147" t="s">
        <v>46</v>
      </c>
      <c r="G16" s="148" t="s">
        <v>491</v>
      </c>
      <c r="H16" s="148"/>
      <c r="I16" s="149" t="s">
        <v>50</v>
      </c>
    </row>
    <row r="17" s="10" customFormat="1" ht="26" customHeight="1" spans="1:9">
      <c r="A17" s="3"/>
      <c r="B17" s="3"/>
      <c r="C17" s="147"/>
      <c r="D17" s="148" t="s">
        <v>492</v>
      </c>
      <c r="E17" s="149" t="s">
        <v>50</v>
      </c>
      <c r="F17" s="147"/>
      <c r="G17" s="148" t="s">
        <v>492</v>
      </c>
      <c r="H17" s="148"/>
      <c r="I17" s="149" t="s">
        <v>50</v>
      </c>
    </row>
    <row r="18" s="10" customFormat="1" ht="24" customHeight="1" spans="1:9">
      <c r="A18" s="3"/>
      <c r="B18" s="3"/>
      <c r="C18" s="147" t="s">
        <v>51</v>
      </c>
      <c r="D18" s="148" t="s">
        <v>125</v>
      </c>
      <c r="E18" s="149" t="s">
        <v>45</v>
      </c>
      <c r="F18" s="147" t="s">
        <v>51</v>
      </c>
      <c r="G18" s="150" t="s">
        <v>125</v>
      </c>
      <c r="H18" s="150"/>
      <c r="I18" s="149" t="s">
        <v>45</v>
      </c>
    </row>
    <row r="19" s="10" customFormat="1" ht="32" customHeight="1" spans="1:9">
      <c r="A19" s="3"/>
      <c r="B19" s="8" t="s">
        <v>56</v>
      </c>
      <c r="C19" s="147" t="s">
        <v>126</v>
      </c>
      <c r="D19" s="148" t="s">
        <v>493</v>
      </c>
      <c r="E19" s="147" t="s">
        <v>175</v>
      </c>
      <c r="F19" s="147" t="s">
        <v>126</v>
      </c>
      <c r="G19" s="150" t="s">
        <v>493</v>
      </c>
      <c r="H19" s="150"/>
      <c r="I19" s="147" t="s">
        <v>175</v>
      </c>
    </row>
    <row r="20" s="10" customFormat="1" ht="45" customHeight="1" spans="1:9">
      <c r="A20" s="3"/>
      <c r="B20" s="128"/>
      <c r="C20" s="147" t="s">
        <v>134</v>
      </c>
      <c r="D20" s="148" t="s">
        <v>494</v>
      </c>
      <c r="E20" s="147" t="s">
        <v>175</v>
      </c>
      <c r="F20" s="147" t="s">
        <v>134</v>
      </c>
      <c r="G20" s="150" t="s">
        <v>494</v>
      </c>
      <c r="H20" s="150"/>
      <c r="I20" s="147" t="s">
        <v>175</v>
      </c>
    </row>
    <row r="21" s="10" customFormat="1" ht="24" customHeight="1" spans="1:9">
      <c r="A21" s="3"/>
      <c r="B21" s="3" t="s">
        <v>76</v>
      </c>
      <c r="C21" s="147" t="s">
        <v>137</v>
      </c>
      <c r="D21" s="151" t="s">
        <v>206</v>
      </c>
      <c r="E21" s="144" t="s">
        <v>43</v>
      </c>
      <c r="F21" s="147" t="s">
        <v>137</v>
      </c>
      <c r="G21" s="152" t="s">
        <v>206</v>
      </c>
      <c r="H21" s="152"/>
      <c r="I21" s="144" t="s">
        <v>43</v>
      </c>
    </row>
    <row r="22" s="10" customFormat="1" ht="24" customHeight="1" spans="1:9">
      <c r="A22" s="3"/>
      <c r="B22" s="3"/>
      <c r="C22" s="147"/>
      <c r="D22" s="151" t="s">
        <v>265</v>
      </c>
      <c r="E22" s="144" t="s">
        <v>43</v>
      </c>
      <c r="F22" s="147"/>
      <c r="G22" s="152" t="s">
        <v>265</v>
      </c>
      <c r="H22" s="152"/>
      <c r="I22" s="144" t="s">
        <v>43</v>
      </c>
    </row>
  </sheetData>
  <mergeCells count="4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A9:A11"/>
    <mergeCell ref="A12:A22"/>
    <mergeCell ref="B13:B18"/>
    <mergeCell ref="B19:B20"/>
    <mergeCell ref="B21:B22"/>
    <mergeCell ref="C13:C14"/>
    <mergeCell ref="C16:C17"/>
    <mergeCell ref="C21:C22"/>
    <mergeCell ref="F13:F14"/>
    <mergeCell ref="F16:F17"/>
    <mergeCell ref="F21:F22"/>
    <mergeCell ref="A6:C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B9" sqref="B9:E9"/>
    </sheetView>
  </sheetViews>
  <sheetFormatPr defaultColWidth="9" defaultRowHeight="18.75"/>
  <cols>
    <col min="1" max="1" width="8" style="10" customWidth="1"/>
    <col min="2" max="2" width="14.125" style="10" customWidth="1"/>
    <col min="3" max="3" width="14.5083333333333" style="10" customWidth="1"/>
    <col min="4" max="4" width="33.25" style="10" customWidth="1"/>
    <col min="5" max="5" width="18.5083333333333" style="10" customWidth="1"/>
    <col min="6" max="6" width="15.75" style="10" customWidth="1"/>
    <col min="7" max="7" width="16.375" style="10" customWidth="1"/>
    <col min="8" max="8" width="12.875" style="10" customWidth="1"/>
    <col min="9" max="9" width="23.125" style="10" customWidth="1"/>
    <col min="10" max="16384" width="9" style="10"/>
  </cols>
  <sheetData>
    <row r="1" s="10" customFormat="1" ht="29" customHeight="1" spans="1:9">
      <c r="A1" s="22" t="s">
        <v>79</v>
      </c>
      <c r="B1" s="22"/>
      <c r="C1" s="22"/>
      <c r="D1" s="22"/>
      <c r="E1" s="22"/>
      <c r="F1" s="22"/>
      <c r="G1" s="22"/>
      <c r="H1" s="22"/>
      <c r="I1" s="22"/>
    </row>
    <row r="2" s="10" customFormat="1" spans="1:9">
      <c r="A2" s="2" t="s">
        <v>2</v>
      </c>
      <c r="B2" s="2"/>
      <c r="C2" s="2"/>
      <c r="D2" s="2"/>
      <c r="E2" s="2"/>
      <c r="F2" s="2"/>
      <c r="G2" s="2"/>
      <c r="H2" s="2"/>
      <c r="I2" s="2"/>
    </row>
    <row r="3" s="10" customFormat="1" ht="15" customHeight="1" spans="1:9">
      <c r="A3" s="3" t="s">
        <v>80</v>
      </c>
      <c r="B3" s="3"/>
      <c r="C3" s="3"/>
      <c r="D3" s="4" t="s">
        <v>495</v>
      </c>
      <c r="E3" s="4"/>
      <c r="F3" s="4"/>
      <c r="G3" s="4"/>
      <c r="H3" s="4"/>
      <c r="I3" s="4"/>
    </row>
    <row r="4" s="10" customFormat="1" ht="34" customHeight="1" spans="1:9">
      <c r="A4" s="3" t="s">
        <v>82</v>
      </c>
      <c r="B4" s="3"/>
      <c r="C4" s="3"/>
      <c r="D4" s="4" t="s">
        <v>4</v>
      </c>
      <c r="E4" s="4"/>
      <c r="F4" s="4" t="s">
        <v>83</v>
      </c>
      <c r="G4" s="4"/>
      <c r="H4" s="4" t="s">
        <v>4</v>
      </c>
      <c r="I4" s="4"/>
    </row>
    <row r="5" s="10" customFormat="1" ht="15" customHeight="1" spans="1:9">
      <c r="A5" s="3" t="s">
        <v>85</v>
      </c>
      <c r="B5" s="3"/>
      <c r="C5" s="3"/>
      <c r="D5" s="4" t="s">
        <v>143</v>
      </c>
      <c r="E5" s="4"/>
      <c r="F5" s="4" t="s">
        <v>87</v>
      </c>
      <c r="G5" s="4"/>
      <c r="H5" s="4" t="s">
        <v>496</v>
      </c>
      <c r="I5" s="4"/>
    </row>
    <row r="6" s="10" customFormat="1" ht="22.5" customHeight="1" spans="1:9">
      <c r="A6" s="3" t="s">
        <v>89</v>
      </c>
      <c r="B6" s="3"/>
      <c r="C6" s="3"/>
      <c r="D6" s="4" t="s">
        <v>90</v>
      </c>
      <c r="E6" s="4">
        <v>76.37</v>
      </c>
      <c r="F6" s="4" t="s">
        <v>91</v>
      </c>
      <c r="G6" s="4"/>
      <c r="H6" s="4">
        <v>86.07</v>
      </c>
      <c r="I6" s="4"/>
    </row>
    <row r="7" s="10" customFormat="1" ht="22.5" customHeight="1" spans="1:9">
      <c r="A7" s="3"/>
      <c r="B7" s="3"/>
      <c r="C7" s="3"/>
      <c r="D7" s="4" t="s">
        <v>92</v>
      </c>
      <c r="E7" s="4">
        <v>76.37</v>
      </c>
      <c r="F7" s="4" t="s">
        <v>92</v>
      </c>
      <c r="G7" s="4"/>
      <c r="H7" s="4">
        <v>86.07</v>
      </c>
      <c r="I7" s="4"/>
    </row>
    <row r="8" s="10" customFormat="1" ht="15" customHeight="1" spans="1:9">
      <c r="A8" s="3"/>
      <c r="B8" s="3"/>
      <c r="C8" s="3"/>
      <c r="D8" s="4" t="s">
        <v>93</v>
      </c>
      <c r="E8" s="4"/>
      <c r="F8" s="4" t="s">
        <v>93</v>
      </c>
      <c r="G8" s="4"/>
      <c r="H8" s="4"/>
      <c r="I8" s="4"/>
    </row>
    <row r="9" s="10" customFormat="1" ht="15" customHeight="1" spans="1:9">
      <c r="A9" s="3" t="s">
        <v>186</v>
      </c>
      <c r="B9" s="4" t="s">
        <v>95</v>
      </c>
      <c r="C9" s="4"/>
      <c r="D9" s="4"/>
      <c r="E9" s="4"/>
      <c r="F9" s="4" t="s">
        <v>96</v>
      </c>
      <c r="G9" s="4"/>
      <c r="H9" s="4"/>
      <c r="I9" s="4"/>
    </row>
    <row r="10" s="10" customFormat="1" ht="120" customHeight="1" spans="1:9">
      <c r="A10" s="3"/>
      <c r="B10" s="4" t="s">
        <v>497</v>
      </c>
      <c r="C10" s="4"/>
      <c r="D10" s="4"/>
      <c r="E10" s="4"/>
      <c r="F10" s="4" t="s">
        <v>497</v>
      </c>
      <c r="G10" s="4"/>
      <c r="H10" s="4"/>
      <c r="I10" s="4"/>
    </row>
    <row r="11" s="10" customFormat="1" ht="15" customHeight="1" spans="1:9">
      <c r="A11" s="20" t="s">
        <v>100</v>
      </c>
      <c r="B11" s="20" t="s">
        <v>29</v>
      </c>
      <c r="C11" s="20" t="s">
        <v>30</v>
      </c>
      <c r="D11" s="20" t="s">
        <v>31</v>
      </c>
      <c r="E11" s="20" t="s">
        <v>32</v>
      </c>
      <c r="F11" s="20" t="s">
        <v>30</v>
      </c>
      <c r="G11" s="20" t="s">
        <v>31</v>
      </c>
      <c r="H11" s="20"/>
      <c r="I11" s="20" t="s">
        <v>32</v>
      </c>
    </row>
    <row r="12" s="10" customFormat="1" ht="25" customHeight="1" spans="1:9">
      <c r="A12" s="20"/>
      <c r="B12" s="20" t="s">
        <v>101</v>
      </c>
      <c r="C12" s="139" t="s">
        <v>34</v>
      </c>
      <c r="D12" s="139" t="s">
        <v>498</v>
      </c>
      <c r="E12" s="139" t="s">
        <v>155</v>
      </c>
      <c r="F12" s="139" t="s">
        <v>34</v>
      </c>
      <c r="G12" s="139" t="s">
        <v>498</v>
      </c>
      <c r="H12" s="139"/>
      <c r="I12" s="139" t="s">
        <v>155</v>
      </c>
    </row>
    <row r="13" s="10" customFormat="1" ht="24" customHeight="1" spans="1:9">
      <c r="A13" s="20"/>
      <c r="B13" s="20"/>
      <c r="C13" s="139"/>
      <c r="D13" s="139" t="s">
        <v>499</v>
      </c>
      <c r="E13" s="139" t="s">
        <v>437</v>
      </c>
      <c r="F13" s="139"/>
      <c r="G13" s="139" t="s">
        <v>499</v>
      </c>
      <c r="H13" s="139"/>
      <c r="I13" s="139" t="s">
        <v>437</v>
      </c>
    </row>
    <row r="14" s="10" customFormat="1" ht="23" customHeight="1" spans="1:9">
      <c r="A14" s="20"/>
      <c r="B14" s="20"/>
      <c r="C14" s="139"/>
      <c r="D14" s="139" t="s">
        <v>500</v>
      </c>
      <c r="E14" s="139" t="s">
        <v>501</v>
      </c>
      <c r="F14" s="139"/>
      <c r="G14" s="139" t="s">
        <v>500</v>
      </c>
      <c r="H14" s="139"/>
      <c r="I14" s="139" t="s">
        <v>501</v>
      </c>
    </row>
    <row r="15" s="10" customFormat="1" ht="15" customHeight="1" spans="1:9">
      <c r="A15" s="20"/>
      <c r="B15" s="20"/>
      <c r="C15" s="139" t="s">
        <v>39</v>
      </c>
      <c r="D15" s="139" t="s">
        <v>502</v>
      </c>
      <c r="E15" s="140">
        <v>1</v>
      </c>
      <c r="F15" s="139" t="s">
        <v>39</v>
      </c>
      <c r="G15" s="139" t="s">
        <v>502</v>
      </c>
      <c r="H15" s="139"/>
      <c r="I15" s="140">
        <v>1</v>
      </c>
    </row>
    <row r="16" s="10" customFormat="1" ht="15" customHeight="1" spans="1:9">
      <c r="A16" s="20"/>
      <c r="B16" s="20"/>
      <c r="C16" s="139" t="s">
        <v>46</v>
      </c>
      <c r="D16" s="139" t="s">
        <v>503</v>
      </c>
      <c r="E16" s="139" t="s">
        <v>50</v>
      </c>
      <c r="F16" s="139" t="s">
        <v>46</v>
      </c>
      <c r="G16" s="139" t="s">
        <v>503</v>
      </c>
      <c r="H16" s="139"/>
      <c r="I16" s="139" t="s">
        <v>50</v>
      </c>
    </row>
    <row r="17" s="10" customFormat="1" ht="15" customHeight="1" spans="1:9">
      <c r="A17" s="20"/>
      <c r="B17" s="20"/>
      <c r="C17" s="139"/>
      <c r="D17" s="139" t="s">
        <v>504</v>
      </c>
      <c r="E17" s="139" t="s">
        <v>50</v>
      </c>
      <c r="F17" s="139"/>
      <c r="G17" s="139" t="s">
        <v>504</v>
      </c>
      <c r="H17" s="139"/>
      <c r="I17" s="139" t="s">
        <v>50</v>
      </c>
    </row>
    <row r="18" s="10" customFormat="1" ht="15" customHeight="1" spans="1:9">
      <c r="A18" s="20"/>
      <c r="B18" s="20"/>
      <c r="C18" s="139"/>
      <c r="D18" s="139" t="s">
        <v>505</v>
      </c>
      <c r="E18" s="139" t="s">
        <v>50</v>
      </c>
      <c r="F18" s="139"/>
      <c r="G18" s="139" t="s">
        <v>505</v>
      </c>
      <c r="H18" s="139"/>
      <c r="I18" s="139" t="s">
        <v>50</v>
      </c>
    </row>
    <row r="19" s="10" customFormat="1" ht="15" customHeight="1" spans="1:9">
      <c r="A19" s="20"/>
      <c r="B19" s="20"/>
      <c r="C19" s="139" t="s">
        <v>51</v>
      </c>
      <c r="D19" s="139" t="s">
        <v>158</v>
      </c>
      <c r="E19" s="139" t="s">
        <v>45</v>
      </c>
      <c r="F19" s="139" t="s">
        <v>51</v>
      </c>
      <c r="G19" s="139" t="s">
        <v>158</v>
      </c>
      <c r="H19" s="139"/>
      <c r="I19" s="139" t="s">
        <v>45</v>
      </c>
    </row>
    <row r="20" s="10" customFormat="1" ht="30" customHeight="1" spans="1:9">
      <c r="A20" s="20"/>
      <c r="B20" s="20" t="s">
        <v>222</v>
      </c>
      <c r="C20" s="139" t="s">
        <v>126</v>
      </c>
      <c r="D20" s="139" t="s">
        <v>506</v>
      </c>
      <c r="E20" s="139" t="s">
        <v>175</v>
      </c>
      <c r="F20" s="139" t="s">
        <v>126</v>
      </c>
      <c r="G20" s="139" t="s">
        <v>506</v>
      </c>
      <c r="H20" s="139"/>
      <c r="I20" s="139" t="s">
        <v>175</v>
      </c>
    </row>
    <row r="21" s="10" customFormat="1" ht="60" customHeight="1" spans="1:9">
      <c r="A21" s="20"/>
      <c r="B21" s="20"/>
      <c r="C21" s="139" t="s">
        <v>134</v>
      </c>
      <c r="D21" s="139" t="s">
        <v>507</v>
      </c>
      <c r="E21" s="139" t="s">
        <v>175</v>
      </c>
      <c r="F21" s="139" t="s">
        <v>134</v>
      </c>
      <c r="G21" s="139" t="s">
        <v>507</v>
      </c>
      <c r="H21" s="139"/>
      <c r="I21" s="139" t="s">
        <v>175</v>
      </c>
    </row>
    <row r="22" s="10" customFormat="1" ht="23" customHeight="1" spans="1:9">
      <c r="A22" s="20"/>
      <c r="B22" s="20" t="s">
        <v>76</v>
      </c>
      <c r="C22" s="139" t="s">
        <v>162</v>
      </c>
      <c r="D22" s="139" t="s">
        <v>206</v>
      </c>
      <c r="E22" s="139" t="s">
        <v>43</v>
      </c>
      <c r="F22" s="139" t="s">
        <v>162</v>
      </c>
      <c r="G22" s="139" t="s">
        <v>206</v>
      </c>
      <c r="H22" s="139"/>
      <c r="I22" s="139" t="s">
        <v>43</v>
      </c>
    </row>
    <row r="23" s="10" customFormat="1" spans="1:9">
      <c r="A23" s="20"/>
      <c r="B23" s="20"/>
      <c r="C23" s="139"/>
      <c r="D23" s="139" t="s">
        <v>265</v>
      </c>
      <c r="E23" s="139" t="s">
        <v>43</v>
      </c>
      <c r="F23" s="139"/>
      <c r="G23" s="139" t="s">
        <v>265</v>
      </c>
      <c r="H23" s="139"/>
      <c r="I23" s="139" t="s">
        <v>43</v>
      </c>
    </row>
  </sheetData>
  <mergeCells count="4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G23:H23"/>
    <mergeCell ref="A9:A10"/>
    <mergeCell ref="A11:A23"/>
    <mergeCell ref="B12:B19"/>
    <mergeCell ref="B20:B21"/>
    <mergeCell ref="B22:B23"/>
    <mergeCell ref="C12:C14"/>
    <mergeCell ref="C16:C18"/>
    <mergeCell ref="C22:C23"/>
    <mergeCell ref="F12:F14"/>
    <mergeCell ref="F16:F18"/>
    <mergeCell ref="F22:F23"/>
    <mergeCell ref="A6:C8"/>
  </mergeCells>
  <pageMargins left="0.75" right="0.75" top="0.550694444444444" bottom="0.472222222222222" header="0.5" footer="0.5"/>
  <pageSetup paperSize="9" scale="84" fitToHeight="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workbookViewId="0">
      <selection activeCell="C12" sqref="C12:I12"/>
    </sheetView>
  </sheetViews>
  <sheetFormatPr defaultColWidth="9" defaultRowHeight="13.5"/>
  <cols>
    <col min="1" max="1" width="6.125" customWidth="1"/>
    <col min="2" max="2" width="12.5083333333333" customWidth="1"/>
    <col min="3" max="3" width="14.5083333333333" customWidth="1"/>
    <col min="4" max="4" width="40.25" customWidth="1"/>
    <col min="5" max="5" width="13.25" customWidth="1"/>
    <col min="6" max="6" width="15.75" customWidth="1"/>
    <col min="7" max="7" width="25.75" customWidth="1"/>
    <col min="8" max="8" width="16.375" customWidth="1"/>
    <col min="9" max="9" width="21.75" customWidth="1"/>
  </cols>
  <sheetData>
    <row r="1" s="10" customFormat="1" ht="29" customHeight="1" spans="1:9">
      <c r="A1" s="114" t="s">
        <v>140</v>
      </c>
      <c r="B1" s="114"/>
      <c r="C1" s="114"/>
      <c r="D1" s="114"/>
      <c r="E1" s="114"/>
      <c r="F1" s="114"/>
      <c r="G1" s="114"/>
      <c r="H1" s="114"/>
      <c r="I1" s="114"/>
    </row>
    <row r="2" s="10" customFormat="1" ht="19" customHeight="1" spans="1:9">
      <c r="A2" s="115" t="s">
        <v>2</v>
      </c>
      <c r="B2" s="115"/>
      <c r="C2" s="115"/>
      <c r="D2" s="115"/>
      <c r="E2" s="115"/>
      <c r="F2" s="115"/>
      <c r="G2" s="115"/>
      <c r="H2" s="115"/>
      <c r="I2" s="115"/>
    </row>
    <row r="3" s="10" customFormat="1" ht="18" customHeight="1" spans="1:9">
      <c r="A3" s="16" t="s">
        <v>80</v>
      </c>
      <c r="B3" s="16"/>
      <c r="C3" s="16"/>
      <c r="D3" s="23" t="s">
        <v>508</v>
      </c>
      <c r="E3" s="23"/>
      <c r="F3" s="23"/>
      <c r="G3" s="23"/>
      <c r="H3" s="23"/>
      <c r="I3" s="23"/>
    </row>
    <row r="4" s="10" customFormat="1" ht="18" customHeight="1" spans="1:9">
      <c r="A4" s="16" t="s">
        <v>82</v>
      </c>
      <c r="B4" s="16"/>
      <c r="C4" s="16"/>
      <c r="D4" s="23" t="s">
        <v>4</v>
      </c>
      <c r="E4" s="23"/>
      <c r="F4" s="23" t="s">
        <v>83</v>
      </c>
      <c r="G4" s="23"/>
      <c r="H4" s="23" t="s">
        <v>4</v>
      </c>
      <c r="I4" s="23"/>
    </row>
    <row r="5" s="10" customFormat="1" ht="18" customHeight="1" spans="1:9">
      <c r="A5" s="16" t="s">
        <v>85</v>
      </c>
      <c r="B5" s="16"/>
      <c r="C5" s="16"/>
      <c r="D5" s="23" t="s">
        <v>143</v>
      </c>
      <c r="E5" s="23"/>
      <c r="F5" s="61" t="s">
        <v>87</v>
      </c>
      <c r="G5" s="61"/>
      <c r="H5" s="61" t="s">
        <v>144</v>
      </c>
      <c r="I5" s="61"/>
    </row>
    <row r="6" s="10" customFormat="1" ht="18" customHeight="1" spans="1:9">
      <c r="A6" s="16" t="s">
        <v>89</v>
      </c>
      <c r="B6" s="16"/>
      <c r="C6" s="16"/>
      <c r="D6" s="23" t="s">
        <v>90</v>
      </c>
      <c r="E6" s="23"/>
      <c r="F6" s="23" t="s">
        <v>91</v>
      </c>
      <c r="G6" s="23"/>
      <c r="H6" s="23">
        <v>55</v>
      </c>
      <c r="I6" s="23"/>
    </row>
    <row r="7" s="10" customFormat="1" ht="18" customHeight="1" spans="1:9">
      <c r="A7" s="16"/>
      <c r="B7" s="16"/>
      <c r="C7" s="16"/>
      <c r="D7" s="23" t="s">
        <v>92</v>
      </c>
      <c r="E7" s="23"/>
      <c r="F7" s="23" t="s">
        <v>92</v>
      </c>
      <c r="G7" s="23"/>
      <c r="H7" s="23">
        <v>55</v>
      </c>
      <c r="I7" s="23"/>
    </row>
    <row r="8" s="10" customFormat="1" ht="18" customHeight="1" spans="1:9">
      <c r="A8" s="16"/>
      <c r="B8" s="35"/>
      <c r="C8" s="35"/>
      <c r="D8" s="116" t="s">
        <v>93</v>
      </c>
      <c r="E8" s="116"/>
      <c r="F8" s="116" t="s">
        <v>93</v>
      </c>
      <c r="G8" s="116"/>
      <c r="H8" s="116"/>
      <c r="I8" s="116"/>
    </row>
    <row r="9" s="10" customFormat="1" ht="24" customHeight="1" spans="1:9">
      <c r="A9" s="3" t="s">
        <v>234</v>
      </c>
      <c r="B9" s="3"/>
      <c r="C9" s="117" t="s">
        <v>509</v>
      </c>
      <c r="D9" s="118"/>
      <c r="E9" s="118"/>
      <c r="F9" s="118"/>
      <c r="G9" s="118"/>
      <c r="H9" s="118"/>
      <c r="I9" s="119"/>
    </row>
    <row r="10" s="10" customFormat="1" ht="24" customHeight="1" spans="1:9">
      <c r="A10" s="3" t="s">
        <v>236</v>
      </c>
      <c r="B10" s="3"/>
      <c r="C10" s="120" t="s">
        <v>510</v>
      </c>
      <c r="D10" s="121"/>
      <c r="E10" s="121"/>
      <c r="F10" s="121"/>
      <c r="G10" s="121"/>
      <c r="H10" s="121"/>
      <c r="I10" s="122"/>
    </row>
    <row r="11" s="10" customFormat="1" ht="24" customHeight="1" spans="1:9">
      <c r="A11" s="73" t="s">
        <v>238</v>
      </c>
      <c r="B11" s="31"/>
      <c r="C11" s="120" t="s">
        <v>511</v>
      </c>
      <c r="D11" s="121"/>
      <c r="E11" s="121"/>
      <c r="F11" s="121"/>
      <c r="G11" s="121"/>
      <c r="H11" s="121"/>
      <c r="I11" s="122"/>
    </row>
    <row r="12" s="10" customFormat="1" ht="32" customHeight="1" spans="1:9">
      <c r="A12" s="29" t="s">
        <v>274</v>
      </c>
      <c r="B12" s="29"/>
      <c r="C12" s="120" t="s">
        <v>512</v>
      </c>
      <c r="D12" s="121"/>
      <c r="E12" s="121"/>
      <c r="F12" s="121"/>
      <c r="G12" s="121"/>
      <c r="H12" s="121"/>
      <c r="I12" s="122"/>
    </row>
    <row r="13" s="10" customFormat="1" ht="23" customHeight="1" spans="1:9">
      <c r="A13" s="9" t="s">
        <v>94</v>
      </c>
      <c r="B13" s="123" t="s">
        <v>95</v>
      </c>
      <c r="C13" s="45"/>
      <c r="D13" s="45"/>
      <c r="E13" s="45"/>
      <c r="F13" s="4" t="s">
        <v>96</v>
      </c>
      <c r="G13" s="4"/>
      <c r="H13" s="4"/>
      <c r="I13" s="4"/>
    </row>
    <row r="14" s="10" customFormat="1" ht="58" customHeight="1" spans="1:9">
      <c r="A14" s="9"/>
      <c r="B14" s="124" t="s">
        <v>513</v>
      </c>
      <c r="C14" s="124"/>
      <c r="D14" s="124"/>
      <c r="E14" s="124"/>
      <c r="F14" s="125" t="s">
        <v>513</v>
      </c>
      <c r="G14" s="124"/>
      <c r="H14" s="124"/>
      <c r="I14" s="126"/>
    </row>
    <row r="15" s="10" customFormat="1" ht="18" customHeight="1" spans="1:9">
      <c r="A15" s="9"/>
      <c r="B15" s="127"/>
      <c r="C15" s="127"/>
      <c r="D15" s="127"/>
      <c r="E15" s="127"/>
      <c r="F15" s="127" t="s">
        <v>149</v>
      </c>
      <c r="G15" s="127"/>
      <c r="H15" s="127"/>
      <c r="I15" s="127"/>
    </row>
    <row r="16" s="10" customFormat="1" ht="18" customHeight="1" spans="1:9">
      <c r="A16" s="128"/>
      <c r="B16" s="127"/>
      <c r="C16" s="127"/>
      <c r="D16" s="127"/>
      <c r="E16" s="127"/>
      <c r="F16" s="127" t="s">
        <v>151</v>
      </c>
      <c r="G16" s="127"/>
      <c r="H16" s="127"/>
      <c r="I16" s="127"/>
    </row>
    <row r="17" s="10" customFormat="1" ht="14" customHeight="1" spans="1:9">
      <c r="A17" s="53" t="s">
        <v>100</v>
      </c>
      <c r="B17" s="129" t="s">
        <v>29</v>
      </c>
      <c r="C17" s="129" t="s">
        <v>30</v>
      </c>
      <c r="D17" s="129" t="s">
        <v>31</v>
      </c>
      <c r="E17" s="129" t="s">
        <v>32</v>
      </c>
      <c r="F17" s="129" t="s">
        <v>30</v>
      </c>
      <c r="G17" s="130" t="s">
        <v>31</v>
      </c>
      <c r="H17" s="130"/>
      <c r="I17" s="129" t="s">
        <v>32</v>
      </c>
    </row>
    <row r="18" s="10" customFormat="1" ht="18" customHeight="1" spans="1:9">
      <c r="A18" s="53"/>
      <c r="B18" s="129" t="s">
        <v>101</v>
      </c>
      <c r="C18" s="131" t="s">
        <v>34</v>
      </c>
      <c r="D18" s="129" t="s">
        <v>514</v>
      </c>
      <c r="E18" s="129" t="s">
        <v>515</v>
      </c>
      <c r="F18" s="131" t="s">
        <v>34</v>
      </c>
      <c r="G18" s="127" t="s">
        <v>514</v>
      </c>
      <c r="H18" s="127"/>
      <c r="I18" s="129" t="s">
        <v>515</v>
      </c>
    </row>
    <row r="19" s="10" customFormat="1" ht="22" customHeight="1" spans="1:9">
      <c r="A19" s="53"/>
      <c r="B19" s="129"/>
      <c r="C19" s="132"/>
      <c r="D19" s="129" t="s">
        <v>516</v>
      </c>
      <c r="E19" s="129" t="s">
        <v>517</v>
      </c>
      <c r="F19" s="132"/>
      <c r="G19" s="133" t="s">
        <v>516</v>
      </c>
      <c r="H19" s="134"/>
      <c r="I19" s="129" t="s">
        <v>517</v>
      </c>
    </row>
    <row r="20" s="10" customFormat="1" ht="21" customHeight="1" spans="1:9">
      <c r="A20" s="53"/>
      <c r="B20" s="129"/>
      <c r="C20" s="132"/>
      <c r="D20" s="129" t="s">
        <v>518</v>
      </c>
      <c r="E20" s="129" t="s">
        <v>153</v>
      </c>
      <c r="F20" s="132"/>
      <c r="G20" s="127" t="s">
        <v>518</v>
      </c>
      <c r="H20" s="127"/>
      <c r="I20" s="129" t="s">
        <v>153</v>
      </c>
    </row>
    <row r="21" s="10" customFormat="1" ht="21" customHeight="1" spans="1:9">
      <c r="A21" s="53"/>
      <c r="B21" s="129"/>
      <c r="C21" s="53" t="s">
        <v>39</v>
      </c>
      <c r="D21" s="129" t="s">
        <v>519</v>
      </c>
      <c r="E21" s="135" t="s">
        <v>50</v>
      </c>
      <c r="F21" s="53" t="s">
        <v>39</v>
      </c>
      <c r="G21" s="136" t="s">
        <v>519</v>
      </c>
      <c r="H21" s="137"/>
      <c r="I21" s="135" t="s">
        <v>50</v>
      </c>
    </row>
    <row r="22" s="10" customFormat="1" ht="17" customHeight="1" spans="1:9">
      <c r="A22" s="53"/>
      <c r="B22" s="129"/>
      <c r="C22" s="131" t="s">
        <v>46</v>
      </c>
      <c r="D22" s="129" t="s">
        <v>520</v>
      </c>
      <c r="E22" s="129" t="s">
        <v>50</v>
      </c>
      <c r="F22" s="131" t="s">
        <v>46</v>
      </c>
      <c r="G22" s="133" t="s">
        <v>520</v>
      </c>
      <c r="H22" s="134"/>
      <c r="I22" s="129" t="s">
        <v>50</v>
      </c>
    </row>
    <row r="23" s="10" customFormat="1" ht="17" customHeight="1" spans="1:9">
      <c r="A23" s="53"/>
      <c r="B23" s="129"/>
      <c r="C23" s="53" t="s">
        <v>51</v>
      </c>
      <c r="D23" s="129" t="s">
        <v>158</v>
      </c>
      <c r="E23" s="129" t="s">
        <v>45</v>
      </c>
      <c r="F23" s="53" t="s">
        <v>51</v>
      </c>
      <c r="G23" s="133" t="s">
        <v>158</v>
      </c>
      <c r="H23" s="134"/>
      <c r="I23" s="129" t="s">
        <v>45</v>
      </c>
    </row>
    <row r="24" s="10" customFormat="1" ht="17" customHeight="1" spans="1:9">
      <c r="A24" s="53"/>
      <c r="B24" s="129" t="s">
        <v>56</v>
      </c>
      <c r="C24" s="131" t="s">
        <v>126</v>
      </c>
      <c r="D24" s="138" t="s">
        <v>506</v>
      </c>
      <c r="E24" s="129" t="s">
        <v>175</v>
      </c>
      <c r="F24" s="131" t="s">
        <v>126</v>
      </c>
      <c r="G24" s="129" t="s">
        <v>506</v>
      </c>
      <c r="H24" s="129"/>
      <c r="I24" s="129" t="s">
        <v>175</v>
      </c>
    </row>
    <row r="25" s="10" customFormat="1" ht="21" customHeight="1" spans="1:9">
      <c r="A25" s="53"/>
      <c r="B25" s="129"/>
      <c r="C25" s="131" t="s">
        <v>134</v>
      </c>
      <c r="D25" s="129" t="s">
        <v>507</v>
      </c>
      <c r="E25" s="129" t="s">
        <v>175</v>
      </c>
      <c r="F25" s="131" t="s">
        <v>134</v>
      </c>
      <c r="G25" s="129" t="s">
        <v>507</v>
      </c>
      <c r="H25" s="129"/>
      <c r="I25" s="129" t="s">
        <v>175</v>
      </c>
    </row>
    <row r="26" s="10" customFormat="1" ht="15" customHeight="1" spans="1:9">
      <c r="A26" s="53"/>
      <c r="B26" s="127" t="s">
        <v>76</v>
      </c>
      <c r="C26" s="53" t="s">
        <v>137</v>
      </c>
      <c r="D26" s="129" t="s">
        <v>206</v>
      </c>
      <c r="E26" s="129" t="s">
        <v>43</v>
      </c>
      <c r="F26" s="53" t="s">
        <v>137</v>
      </c>
      <c r="G26" s="129" t="s">
        <v>206</v>
      </c>
      <c r="H26" s="129"/>
      <c r="I26" s="129" t="s">
        <v>43</v>
      </c>
    </row>
    <row r="27" s="10" customFormat="1" ht="21" customHeight="1" spans="1:9">
      <c r="A27" s="53"/>
      <c r="B27" s="127"/>
      <c r="C27" s="53"/>
      <c r="D27" s="129" t="s">
        <v>265</v>
      </c>
      <c r="E27" s="129" t="s">
        <v>43</v>
      </c>
      <c r="F27" s="53"/>
      <c r="G27" s="129" t="s">
        <v>265</v>
      </c>
      <c r="H27" s="129"/>
      <c r="I27" s="129" t="s">
        <v>43</v>
      </c>
    </row>
  </sheetData>
  <mergeCells count="5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A9:B9"/>
    <mergeCell ref="C9:I9"/>
    <mergeCell ref="A10:B10"/>
    <mergeCell ref="C10:I10"/>
    <mergeCell ref="A11:B11"/>
    <mergeCell ref="C11:I11"/>
    <mergeCell ref="A12:B12"/>
    <mergeCell ref="C12:I12"/>
    <mergeCell ref="B13:E13"/>
    <mergeCell ref="F13:I13"/>
    <mergeCell ref="B14:E14"/>
    <mergeCell ref="F14:I14"/>
    <mergeCell ref="B15:E15"/>
    <mergeCell ref="F15:I15"/>
    <mergeCell ref="B16:E16"/>
    <mergeCell ref="F16:I16"/>
    <mergeCell ref="G17:H17"/>
    <mergeCell ref="G18:H18"/>
    <mergeCell ref="G19:H19"/>
    <mergeCell ref="G20:H20"/>
    <mergeCell ref="G21:H21"/>
    <mergeCell ref="G22:H22"/>
    <mergeCell ref="G23:H23"/>
    <mergeCell ref="G24:H24"/>
    <mergeCell ref="G25:H25"/>
    <mergeCell ref="G26:H26"/>
    <mergeCell ref="G27:H27"/>
    <mergeCell ref="A13:A16"/>
    <mergeCell ref="A17:A27"/>
    <mergeCell ref="B18:B23"/>
    <mergeCell ref="B24:B25"/>
    <mergeCell ref="B26:B27"/>
    <mergeCell ref="C18:C20"/>
    <mergeCell ref="C26:C27"/>
    <mergeCell ref="F18:F20"/>
    <mergeCell ref="F26:F27"/>
    <mergeCell ref="A6:C8"/>
  </mergeCells>
  <pageMargins left="0.75" right="0.75" top="0.708333333333333" bottom="1" header="0.5" footer="0.5"/>
  <pageSetup paperSize="9" scale="79"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workbookViewId="0">
      <selection activeCell="F11" sqref="F11:I11"/>
    </sheetView>
  </sheetViews>
  <sheetFormatPr defaultColWidth="9" defaultRowHeight="18.75"/>
  <cols>
    <col min="1" max="1" width="8" style="10" customWidth="1"/>
    <col min="2" max="2" width="14.125" style="10" customWidth="1"/>
    <col min="3" max="3" width="14.5083333333333" style="10" customWidth="1"/>
    <col min="4" max="4" width="28.725" style="10" customWidth="1"/>
    <col min="5" max="5" width="21.75" style="10" customWidth="1"/>
    <col min="6" max="6" width="15.75" style="10" customWidth="1"/>
    <col min="7" max="7" width="16.375" style="10" customWidth="1"/>
    <col min="8" max="8" width="9" style="10"/>
    <col min="9" max="9" width="23.125" style="10" customWidth="1"/>
    <col min="10" max="16384" width="9" style="10"/>
  </cols>
  <sheetData>
    <row r="1" s="10" customFormat="1" ht="29" customHeight="1" spans="1:9">
      <c r="A1" s="22" t="s">
        <v>79</v>
      </c>
      <c r="B1" s="22"/>
      <c r="C1" s="22"/>
      <c r="D1" s="22"/>
      <c r="E1" s="22"/>
      <c r="F1" s="22"/>
      <c r="G1" s="22"/>
      <c r="H1" s="22"/>
      <c r="I1" s="22"/>
    </row>
    <row r="2" s="10" customFormat="1" customHeight="1" spans="1:9">
      <c r="A2" s="2" t="s">
        <v>2</v>
      </c>
      <c r="B2" s="2"/>
      <c r="C2" s="2"/>
      <c r="D2" s="2"/>
      <c r="E2" s="2"/>
      <c r="F2" s="2"/>
      <c r="G2" s="2"/>
      <c r="H2" s="2"/>
      <c r="I2" s="2"/>
    </row>
    <row r="3" s="10" customFormat="1" customHeight="1" spans="1:9">
      <c r="A3" s="99" t="s">
        <v>80</v>
      </c>
      <c r="B3" s="99"/>
      <c r="C3" s="99"/>
      <c r="D3" s="100" t="s">
        <v>521</v>
      </c>
      <c r="E3" s="100"/>
      <c r="F3" s="100"/>
      <c r="G3" s="100"/>
      <c r="H3" s="100"/>
      <c r="I3" s="100"/>
    </row>
    <row r="4" s="10" customFormat="1" customHeight="1" spans="1:9">
      <c r="A4" s="99" t="s">
        <v>82</v>
      </c>
      <c r="B4" s="99"/>
      <c r="C4" s="99"/>
      <c r="D4" s="100" t="s">
        <v>4</v>
      </c>
      <c r="E4" s="100"/>
      <c r="F4" s="100" t="s">
        <v>83</v>
      </c>
      <c r="G4" s="100"/>
      <c r="H4" s="100" t="s">
        <v>522</v>
      </c>
      <c r="I4" s="100"/>
    </row>
    <row r="5" s="10" customFormat="1" customHeight="1" spans="1:9">
      <c r="A5" s="99" t="s">
        <v>85</v>
      </c>
      <c r="B5" s="99"/>
      <c r="C5" s="99"/>
      <c r="D5" s="100" t="s">
        <v>86</v>
      </c>
      <c r="E5" s="100"/>
      <c r="F5" s="100" t="s">
        <v>87</v>
      </c>
      <c r="G5" s="100"/>
      <c r="H5" s="100" t="s">
        <v>144</v>
      </c>
      <c r="I5" s="100"/>
    </row>
    <row r="6" s="10" customFormat="1" ht="22.5" customHeight="1" spans="1:9">
      <c r="A6" s="99" t="s">
        <v>523</v>
      </c>
      <c r="B6" s="99"/>
      <c r="C6" s="99"/>
      <c r="D6" s="100" t="s">
        <v>90</v>
      </c>
      <c r="E6" s="100">
        <v>600</v>
      </c>
      <c r="F6" s="100" t="s">
        <v>91</v>
      </c>
      <c r="G6" s="100"/>
      <c r="H6" s="100">
        <v>200</v>
      </c>
      <c r="I6" s="100"/>
    </row>
    <row r="7" s="10" customFormat="1" ht="22.5" customHeight="1" spans="1:9">
      <c r="A7" s="99"/>
      <c r="B7" s="99"/>
      <c r="C7" s="99"/>
      <c r="D7" s="100" t="s">
        <v>145</v>
      </c>
      <c r="E7" s="100">
        <v>600</v>
      </c>
      <c r="F7" s="100" t="s">
        <v>145</v>
      </c>
      <c r="G7" s="100"/>
      <c r="H7" s="100">
        <v>200</v>
      </c>
      <c r="I7" s="100"/>
    </row>
    <row r="8" s="10" customFormat="1" customHeight="1" spans="1:9">
      <c r="A8" s="101"/>
      <c r="B8" s="101"/>
      <c r="C8" s="101"/>
      <c r="D8" s="102" t="s">
        <v>24</v>
      </c>
      <c r="E8" s="102"/>
      <c r="F8" s="102" t="s">
        <v>24</v>
      </c>
      <c r="G8" s="102"/>
      <c r="H8" s="102"/>
      <c r="I8" s="102"/>
    </row>
    <row r="9" s="10" customFormat="1" customHeight="1" spans="1:9">
      <c r="A9" s="3" t="s">
        <v>94</v>
      </c>
      <c r="B9" s="4" t="s">
        <v>95</v>
      </c>
      <c r="C9" s="4"/>
      <c r="D9" s="4"/>
      <c r="E9" s="4"/>
      <c r="F9" s="4" t="s">
        <v>96</v>
      </c>
      <c r="G9" s="4"/>
      <c r="H9" s="4"/>
      <c r="I9" s="4"/>
    </row>
    <row r="10" s="10" customFormat="1" ht="37.5" customHeight="1" spans="1:9">
      <c r="A10" s="3"/>
      <c r="B10" s="4" t="s">
        <v>524</v>
      </c>
      <c r="C10" s="4"/>
      <c r="D10" s="4"/>
      <c r="E10" s="4"/>
      <c r="F10" s="4" t="s">
        <v>525</v>
      </c>
      <c r="G10" s="4"/>
      <c r="H10" s="4"/>
      <c r="I10" s="4"/>
    </row>
    <row r="11" s="10" customFormat="1" ht="37.5" customHeight="1" spans="1:9">
      <c r="A11" s="3"/>
      <c r="B11" s="4" t="s">
        <v>526</v>
      </c>
      <c r="C11" s="4"/>
      <c r="D11" s="4"/>
      <c r="E11" s="4"/>
      <c r="F11" s="4" t="s">
        <v>526</v>
      </c>
      <c r="G11" s="4"/>
      <c r="H11" s="4"/>
      <c r="I11" s="4"/>
    </row>
    <row r="12" s="10" customFormat="1" customHeight="1" spans="1:9">
      <c r="A12" s="3"/>
      <c r="B12" s="4" t="s">
        <v>323</v>
      </c>
      <c r="C12" s="4"/>
      <c r="D12" s="4"/>
      <c r="E12" s="4"/>
      <c r="F12" s="4" t="s">
        <v>323</v>
      </c>
      <c r="G12" s="4"/>
      <c r="H12" s="4"/>
      <c r="I12" s="4"/>
    </row>
    <row r="13" s="10" customFormat="1" customHeight="1" spans="1:9">
      <c r="A13" s="103"/>
      <c r="B13" s="104"/>
      <c r="C13" s="104"/>
      <c r="D13" s="104"/>
      <c r="E13" s="104"/>
      <c r="F13" s="104"/>
      <c r="G13" s="104"/>
      <c r="H13" s="104"/>
      <c r="I13" s="104"/>
    </row>
    <row r="14" s="10" customFormat="1" customHeight="1" spans="1:9">
      <c r="A14" s="99" t="s">
        <v>100</v>
      </c>
      <c r="B14" s="100" t="s">
        <v>29</v>
      </c>
      <c r="C14" s="100" t="s">
        <v>30</v>
      </c>
      <c r="D14" s="100" t="s">
        <v>31</v>
      </c>
      <c r="E14" s="100" t="s">
        <v>32</v>
      </c>
      <c r="F14" s="100" t="s">
        <v>30</v>
      </c>
      <c r="G14" s="100" t="s">
        <v>31</v>
      </c>
      <c r="H14" s="100"/>
      <c r="I14" s="100" t="s">
        <v>32</v>
      </c>
    </row>
    <row r="15" s="10" customFormat="1" customHeight="1" spans="1:9">
      <c r="A15" s="99"/>
      <c r="B15" s="100" t="s">
        <v>527</v>
      </c>
      <c r="C15" s="105" t="s">
        <v>34</v>
      </c>
      <c r="D15" s="106" t="s">
        <v>528</v>
      </c>
      <c r="E15" s="106" t="s">
        <v>529</v>
      </c>
      <c r="F15" s="105" t="s">
        <v>34</v>
      </c>
      <c r="G15" s="106" t="s">
        <v>528</v>
      </c>
      <c r="H15" s="106"/>
      <c r="I15" s="106" t="s">
        <v>529</v>
      </c>
    </row>
    <row r="16" s="10" customFormat="1" customHeight="1" spans="1:9">
      <c r="A16" s="99"/>
      <c r="B16" s="100"/>
      <c r="C16" s="105"/>
      <c r="D16" s="106" t="s">
        <v>530</v>
      </c>
      <c r="E16" s="106" t="s">
        <v>531</v>
      </c>
      <c r="F16" s="105"/>
      <c r="G16" s="106" t="s">
        <v>530</v>
      </c>
      <c r="H16" s="106"/>
      <c r="I16" s="106" t="s">
        <v>531</v>
      </c>
    </row>
    <row r="17" s="10" customFormat="1" customHeight="1" spans="1:9">
      <c r="A17" s="99"/>
      <c r="B17" s="100"/>
      <c r="C17" s="105"/>
      <c r="D17" s="106" t="s">
        <v>532</v>
      </c>
      <c r="E17" s="106" t="s">
        <v>533</v>
      </c>
      <c r="F17" s="105"/>
      <c r="G17" s="106" t="s">
        <v>532</v>
      </c>
      <c r="H17" s="106"/>
      <c r="I17" s="106" t="s">
        <v>533</v>
      </c>
    </row>
    <row r="18" s="10" customFormat="1" ht="25" customHeight="1" spans="1:9">
      <c r="A18" s="99"/>
      <c r="B18" s="100"/>
      <c r="C18" s="105" t="s">
        <v>39</v>
      </c>
      <c r="D18" s="106" t="s">
        <v>534</v>
      </c>
      <c r="E18" s="107">
        <v>1</v>
      </c>
      <c r="F18" s="105" t="s">
        <v>39</v>
      </c>
      <c r="G18" s="106" t="s">
        <v>534</v>
      </c>
      <c r="H18" s="106"/>
      <c r="I18" s="107">
        <v>1</v>
      </c>
    </row>
    <row r="19" s="10" customFormat="1" customHeight="1" spans="1:9">
      <c r="A19" s="99"/>
      <c r="B19" s="100"/>
      <c r="C19" s="105" t="s">
        <v>46</v>
      </c>
      <c r="D19" s="106" t="s">
        <v>535</v>
      </c>
      <c r="E19" s="107">
        <v>1</v>
      </c>
      <c r="F19" s="105" t="s">
        <v>46</v>
      </c>
      <c r="G19" s="106" t="s">
        <v>535</v>
      </c>
      <c r="H19" s="106"/>
      <c r="I19" s="107">
        <v>1</v>
      </c>
    </row>
    <row r="20" s="10" customFormat="1" customHeight="1" spans="1:9">
      <c r="A20" s="99"/>
      <c r="B20" s="100"/>
      <c r="C20" s="105"/>
      <c r="D20" s="106" t="s">
        <v>536</v>
      </c>
      <c r="E20" s="106"/>
      <c r="F20" s="105"/>
      <c r="G20" s="106" t="s">
        <v>536</v>
      </c>
      <c r="H20" s="106"/>
      <c r="I20" s="106"/>
    </row>
    <row r="21" s="10" customFormat="1" customHeight="1" spans="1:9">
      <c r="A21" s="99"/>
      <c r="B21" s="100"/>
      <c r="C21" s="105" t="s">
        <v>51</v>
      </c>
      <c r="D21" s="106" t="s">
        <v>158</v>
      </c>
      <c r="E21" s="108" t="s">
        <v>45</v>
      </c>
      <c r="F21" s="105" t="s">
        <v>51</v>
      </c>
      <c r="G21" s="106" t="s">
        <v>158</v>
      </c>
      <c r="H21" s="106"/>
      <c r="I21" s="109" t="s">
        <v>45</v>
      </c>
    </row>
    <row r="22" s="10" customFormat="1" ht="21" customHeight="1" spans="1:9">
      <c r="A22" s="99"/>
      <c r="B22" s="100" t="s">
        <v>56</v>
      </c>
      <c r="C22" s="110" t="s">
        <v>126</v>
      </c>
      <c r="D22" s="106" t="s">
        <v>537</v>
      </c>
      <c r="E22" s="106" t="s">
        <v>538</v>
      </c>
      <c r="F22" s="110" t="s">
        <v>126</v>
      </c>
      <c r="G22" s="106" t="s">
        <v>537</v>
      </c>
      <c r="H22" s="106"/>
      <c r="I22" s="106" t="s">
        <v>538</v>
      </c>
    </row>
    <row r="23" s="10" customFormat="1" ht="32" customHeight="1" spans="1:9">
      <c r="A23" s="99"/>
      <c r="B23" s="100"/>
      <c r="C23" s="110"/>
      <c r="D23" s="106" t="s">
        <v>539</v>
      </c>
      <c r="E23" s="106" t="s">
        <v>333</v>
      </c>
      <c r="F23" s="110"/>
      <c r="G23" s="106" t="s">
        <v>539</v>
      </c>
      <c r="H23" s="106"/>
      <c r="I23" s="106" t="s">
        <v>333</v>
      </c>
    </row>
    <row r="24" s="10" customFormat="1" ht="30" customHeight="1" spans="1:9">
      <c r="A24" s="99"/>
      <c r="B24" s="100"/>
      <c r="C24" s="110" t="s">
        <v>134</v>
      </c>
      <c r="D24" s="106" t="s">
        <v>540</v>
      </c>
      <c r="E24" s="107">
        <v>1</v>
      </c>
      <c r="F24" s="110" t="s">
        <v>134</v>
      </c>
      <c r="G24" s="106" t="s">
        <v>540</v>
      </c>
      <c r="H24" s="106"/>
      <c r="I24" s="107">
        <v>1</v>
      </c>
    </row>
    <row r="25" s="10" customFormat="1" ht="27" customHeight="1" spans="1:9">
      <c r="A25" s="99"/>
      <c r="B25" s="100"/>
      <c r="C25" s="110"/>
      <c r="D25" s="106" t="s">
        <v>541</v>
      </c>
      <c r="E25" s="106" t="s">
        <v>542</v>
      </c>
      <c r="F25" s="110"/>
      <c r="G25" s="106" t="s">
        <v>541</v>
      </c>
      <c r="H25" s="106"/>
      <c r="I25" s="106" t="s">
        <v>542</v>
      </c>
    </row>
    <row r="26" s="10" customFormat="1" ht="37.5" customHeight="1" spans="1:9">
      <c r="A26" s="99"/>
      <c r="B26" s="111" t="s">
        <v>76</v>
      </c>
      <c r="C26" s="112" t="s">
        <v>137</v>
      </c>
      <c r="D26" s="112" t="s">
        <v>543</v>
      </c>
      <c r="E26" s="113" t="s">
        <v>264</v>
      </c>
      <c r="F26" s="112" t="s">
        <v>137</v>
      </c>
      <c r="G26" s="112" t="s">
        <v>543</v>
      </c>
      <c r="H26" s="112"/>
      <c r="I26" s="113" t="s">
        <v>264</v>
      </c>
    </row>
    <row r="27" s="10" customFormat="1" customHeight="1" spans="1:9">
      <c r="A27" s="99"/>
      <c r="B27" s="111"/>
      <c r="C27" s="112"/>
      <c r="D27" s="112" t="s">
        <v>544</v>
      </c>
      <c r="E27" s="113" t="s">
        <v>264</v>
      </c>
      <c r="F27" s="112"/>
      <c r="G27" s="112" t="s">
        <v>536</v>
      </c>
      <c r="H27" s="112"/>
      <c r="I27" s="113" t="s">
        <v>264</v>
      </c>
    </row>
  </sheetData>
  <mergeCells count="5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A9:A13"/>
    <mergeCell ref="A14:A27"/>
    <mergeCell ref="B15:B21"/>
    <mergeCell ref="B22:B25"/>
    <mergeCell ref="B26:B27"/>
    <mergeCell ref="C15:C17"/>
    <mergeCell ref="C19:C20"/>
    <mergeCell ref="C22:C23"/>
    <mergeCell ref="C24:C25"/>
    <mergeCell ref="C26:C27"/>
    <mergeCell ref="F15:F17"/>
    <mergeCell ref="F19:F20"/>
    <mergeCell ref="F22:F23"/>
    <mergeCell ref="F24:F25"/>
    <mergeCell ref="F26:F27"/>
    <mergeCell ref="A6:C8"/>
  </mergeCells>
  <pageMargins left="0.75" right="0.75" top="0.275" bottom="0.314583333333333" header="0.196527777777778" footer="0.314583333333333"/>
  <pageSetup paperSize="9" scale="87" fitToHeight="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selection activeCell="C23" sqref="C23"/>
    </sheetView>
  </sheetViews>
  <sheetFormatPr defaultColWidth="9" defaultRowHeight="18.75"/>
  <cols>
    <col min="1" max="1" width="8" style="55" customWidth="1"/>
    <col min="2" max="2" width="14.125" style="55" customWidth="1"/>
    <col min="3" max="3" width="14.5083333333333" style="55" customWidth="1"/>
    <col min="4" max="4" width="19.625" style="55" customWidth="1"/>
    <col min="5" max="5" width="28.125" style="55" customWidth="1"/>
    <col min="6" max="6" width="15.75" style="55" customWidth="1"/>
    <col min="7" max="7" width="16.375" style="55" customWidth="1"/>
    <col min="8" max="8" width="9" style="55"/>
    <col min="9" max="9" width="23.125" style="55" customWidth="1"/>
    <col min="10" max="16384" width="9" style="55"/>
  </cols>
  <sheetData>
    <row r="1" s="55" customFormat="1" ht="29" customHeight="1" spans="1:9">
      <c r="A1" s="39" t="s">
        <v>79</v>
      </c>
      <c r="B1" s="39"/>
      <c r="C1" s="39"/>
      <c r="D1" s="39"/>
      <c r="E1" s="39"/>
      <c r="F1" s="39"/>
      <c r="G1" s="39"/>
      <c r="H1" s="39"/>
      <c r="I1" s="39"/>
    </row>
    <row r="2" s="55" customFormat="1" spans="1:9">
      <c r="A2" s="40" t="s">
        <v>2</v>
      </c>
      <c r="B2" s="40"/>
      <c r="C2" s="40"/>
      <c r="D2" s="40"/>
      <c r="E2" s="40"/>
      <c r="F2" s="40"/>
      <c r="G2" s="40"/>
      <c r="H2" s="40"/>
      <c r="I2" s="40"/>
    </row>
    <row r="3" s="55" customFormat="1" ht="20" customHeight="1" spans="1:9">
      <c r="A3" s="43" t="s">
        <v>80</v>
      </c>
      <c r="B3" s="43"/>
      <c r="C3" s="43"/>
      <c r="D3" s="45" t="s">
        <v>545</v>
      </c>
      <c r="E3" s="45"/>
      <c r="F3" s="45"/>
      <c r="G3" s="45"/>
      <c r="H3" s="45"/>
      <c r="I3" s="45"/>
    </row>
    <row r="4" s="55" customFormat="1" ht="20" customHeight="1" spans="1:9">
      <c r="A4" s="43" t="s">
        <v>82</v>
      </c>
      <c r="B4" s="43"/>
      <c r="C4" s="43"/>
      <c r="D4" s="45"/>
      <c r="E4" s="45"/>
      <c r="F4" s="45" t="s">
        <v>83</v>
      </c>
      <c r="G4" s="45"/>
      <c r="H4" s="42" t="s">
        <v>4</v>
      </c>
      <c r="I4" s="42"/>
    </row>
    <row r="5" s="55" customFormat="1" ht="20" customHeight="1" spans="1:9">
      <c r="A5" s="43" t="s">
        <v>85</v>
      </c>
      <c r="B5" s="43"/>
      <c r="C5" s="43"/>
      <c r="D5" s="45" t="s">
        <v>546</v>
      </c>
      <c r="E5" s="45"/>
      <c r="F5" s="45" t="s">
        <v>87</v>
      </c>
      <c r="G5" s="45"/>
      <c r="H5" s="45">
        <v>1</v>
      </c>
      <c r="I5" s="45"/>
    </row>
    <row r="6" s="55" customFormat="1" ht="20" customHeight="1" spans="1:9">
      <c r="A6" s="43" t="s">
        <v>89</v>
      </c>
      <c r="B6" s="43"/>
      <c r="C6" s="43"/>
      <c r="D6" s="45" t="s">
        <v>90</v>
      </c>
      <c r="E6" s="45">
        <v>30</v>
      </c>
      <c r="F6" s="45" t="s">
        <v>91</v>
      </c>
      <c r="G6" s="45"/>
      <c r="H6" s="45">
        <v>10</v>
      </c>
      <c r="I6" s="45"/>
    </row>
    <row r="7" s="55" customFormat="1" ht="20" customHeight="1" spans="1:9">
      <c r="A7" s="43"/>
      <c r="B7" s="43"/>
      <c r="C7" s="43"/>
      <c r="D7" s="45" t="s">
        <v>145</v>
      </c>
      <c r="E7" s="45">
        <v>30</v>
      </c>
      <c r="F7" s="45" t="s">
        <v>92</v>
      </c>
      <c r="G7" s="45"/>
      <c r="H7" s="45">
        <v>10</v>
      </c>
      <c r="I7" s="45"/>
    </row>
    <row r="8" s="55" customFormat="1" ht="20" customHeight="1" spans="1:9">
      <c r="A8" s="43"/>
      <c r="B8" s="43"/>
      <c r="C8" s="43"/>
      <c r="D8" s="45" t="s">
        <v>24</v>
      </c>
      <c r="E8" s="45"/>
      <c r="F8" s="45" t="s">
        <v>93</v>
      </c>
      <c r="G8" s="45"/>
      <c r="H8" s="45"/>
      <c r="I8" s="45"/>
    </row>
    <row r="9" s="55" customFormat="1" ht="19" customHeight="1" spans="1:9">
      <c r="A9" s="43" t="s">
        <v>186</v>
      </c>
      <c r="B9" s="45" t="s">
        <v>95</v>
      </c>
      <c r="C9" s="45"/>
      <c r="D9" s="45"/>
      <c r="E9" s="45"/>
      <c r="F9" s="45" t="s">
        <v>96</v>
      </c>
      <c r="G9" s="45"/>
      <c r="H9" s="45"/>
      <c r="I9" s="45"/>
    </row>
    <row r="10" s="55" customFormat="1" ht="19" customHeight="1" spans="1:9">
      <c r="A10" s="43"/>
      <c r="B10" s="45" t="s">
        <v>547</v>
      </c>
      <c r="C10" s="45"/>
      <c r="D10" s="45"/>
      <c r="E10" s="45"/>
      <c r="F10" s="45" t="s">
        <v>547</v>
      </c>
      <c r="G10" s="45"/>
      <c r="H10" s="45"/>
      <c r="I10" s="45"/>
    </row>
    <row r="11" s="55" customFormat="1" ht="19" customHeight="1" spans="1:9">
      <c r="A11" s="43"/>
      <c r="B11" s="95"/>
      <c r="C11" s="95"/>
      <c r="D11" s="95"/>
      <c r="E11" s="95"/>
      <c r="F11" s="95"/>
      <c r="G11" s="95"/>
      <c r="H11" s="95"/>
      <c r="I11" s="95"/>
    </row>
    <row r="12" s="55" customFormat="1" ht="19" customHeight="1" spans="1:9">
      <c r="A12" s="43" t="s">
        <v>100</v>
      </c>
      <c r="B12" s="45" t="s">
        <v>29</v>
      </c>
      <c r="C12" s="45" t="s">
        <v>30</v>
      </c>
      <c r="D12" s="45" t="s">
        <v>31</v>
      </c>
      <c r="E12" s="45" t="s">
        <v>32</v>
      </c>
      <c r="F12" s="45" t="s">
        <v>30</v>
      </c>
      <c r="G12" s="45" t="s">
        <v>31</v>
      </c>
      <c r="H12" s="45"/>
      <c r="I12" s="45" t="s">
        <v>32</v>
      </c>
    </row>
    <row r="13" s="55" customFormat="1" ht="33" customHeight="1" spans="1:9">
      <c r="A13" s="43"/>
      <c r="B13" s="45" t="s">
        <v>101</v>
      </c>
      <c r="C13" s="96" t="s">
        <v>34</v>
      </c>
      <c r="D13" s="44" t="s">
        <v>548</v>
      </c>
      <c r="E13" s="44">
        <v>3</v>
      </c>
      <c r="F13" s="96" t="s">
        <v>34</v>
      </c>
      <c r="G13" s="44" t="s">
        <v>548</v>
      </c>
      <c r="H13" s="44"/>
      <c r="I13" s="44">
        <v>1</v>
      </c>
    </row>
    <row r="14" s="55" customFormat="1" ht="33" customHeight="1" spans="1:9">
      <c r="A14" s="43"/>
      <c r="B14" s="45"/>
      <c r="C14" s="96" t="s">
        <v>39</v>
      </c>
      <c r="D14" s="44" t="s">
        <v>548</v>
      </c>
      <c r="E14" s="44" t="s">
        <v>549</v>
      </c>
      <c r="F14" s="96" t="s">
        <v>39</v>
      </c>
      <c r="G14" s="44" t="s">
        <v>548</v>
      </c>
      <c r="H14" s="44"/>
      <c r="I14" s="44" t="s">
        <v>549</v>
      </c>
    </row>
    <row r="15" s="55" customFormat="1" ht="33" customHeight="1" spans="1:9">
      <c r="A15" s="43"/>
      <c r="B15" s="45"/>
      <c r="C15" s="96" t="s">
        <v>46</v>
      </c>
      <c r="D15" s="44" t="s">
        <v>548</v>
      </c>
      <c r="E15" s="44" t="s">
        <v>550</v>
      </c>
      <c r="F15" s="96" t="s">
        <v>46</v>
      </c>
      <c r="G15" s="44" t="s">
        <v>548</v>
      </c>
      <c r="H15" s="44"/>
      <c r="I15" s="44" t="s">
        <v>550</v>
      </c>
    </row>
    <row r="16" s="55" customFormat="1" ht="33" customHeight="1" spans="1:9">
      <c r="A16" s="43"/>
      <c r="B16" s="45"/>
      <c r="C16" s="96" t="s">
        <v>51</v>
      </c>
      <c r="D16" s="44" t="s">
        <v>548</v>
      </c>
      <c r="E16" s="97" t="s">
        <v>551</v>
      </c>
      <c r="F16" s="96" t="s">
        <v>51</v>
      </c>
      <c r="G16" s="44" t="s">
        <v>548</v>
      </c>
      <c r="H16" s="44"/>
      <c r="I16" s="97" t="s">
        <v>552</v>
      </c>
    </row>
    <row r="17" s="55" customFormat="1" ht="33" customHeight="1" spans="1:9">
      <c r="A17" s="43"/>
      <c r="B17" s="45"/>
      <c r="C17" s="96" t="s">
        <v>126</v>
      </c>
      <c r="D17" s="44" t="s">
        <v>548</v>
      </c>
      <c r="E17" s="44" t="s">
        <v>553</v>
      </c>
      <c r="F17" s="96" t="s">
        <v>126</v>
      </c>
      <c r="G17" s="44" t="s">
        <v>548</v>
      </c>
      <c r="H17" s="44"/>
      <c r="I17" s="44" t="s">
        <v>553</v>
      </c>
    </row>
    <row r="18" s="55" customFormat="1" ht="33" customHeight="1" spans="1:9">
      <c r="A18" s="43"/>
      <c r="B18" s="45"/>
      <c r="C18" s="96" t="s">
        <v>134</v>
      </c>
      <c r="D18" s="44" t="s">
        <v>548</v>
      </c>
      <c r="E18" s="44" t="s">
        <v>554</v>
      </c>
      <c r="F18" s="96" t="s">
        <v>134</v>
      </c>
      <c r="G18" s="44" t="s">
        <v>548</v>
      </c>
      <c r="H18" s="44"/>
      <c r="I18" s="44" t="s">
        <v>554</v>
      </c>
    </row>
    <row r="19" s="55" customFormat="1" ht="36" customHeight="1" spans="1:9">
      <c r="A19" s="43"/>
      <c r="B19" s="98" t="s">
        <v>76</v>
      </c>
      <c r="C19" s="44" t="s">
        <v>137</v>
      </c>
      <c r="D19" s="44" t="s">
        <v>548</v>
      </c>
      <c r="E19" s="97" t="s">
        <v>555</v>
      </c>
      <c r="F19" s="44" t="s">
        <v>137</v>
      </c>
      <c r="G19" s="44" t="s">
        <v>548</v>
      </c>
      <c r="H19" s="44"/>
      <c r="I19" s="97" t="s">
        <v>555</v>
      </c>
    </row>
  </sheetData>
  <mergeCells count="3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A9:A11"/>
    <mergeCell ref="A12:A19"/>
    <mergeCell ref="B13:B16"/>
    <mergeCell ref="B17:B18"/>
    <mergeCell ref="A6:C8"/>
  </mergeCells>
  <pageMargins left="0.75" right="0.75" top="1" bottom="1" header="0.5" footer="0.5"/>
  <pageSetup paperSize="9" scale="89" fitToHeight="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18"/>
  <sheetViews>
    <sheetView workbookViewId="0">
      <selection activeCell="F9" sqref="F9:I9"/>
    </sheetView>
  </sheetViews>
  <sheetFormatPr defaultColWidth="9" defaultRowHeight="14.25" customHeight="1"/>
  <cols>
    <col min="1" max="1" width="8" style="75" customWidth="1"/>
    <col min="2" max="2" width="14.175" style="75" customWidth="1"/>
    <col min="3" max="3" width="14.5083333333333" style="75" customWidth="1"/>
    <col min="4" max="4" width="34.925" style="75" customWidth="1"/>
    <col min="5" max="5" width="16.025" style="77" customWidth="1"/>
    <col min="6" max="6" width="15.825" style="75" customWidth="1"/>
    <col min="7" max="7" width="15" style="75" customWidth="1"/>
    <col min="8" max="8" width="19.525" style="75" customWidth="1"/>
    <col min="9" max="9" width="28.6833333333333" style="75" customWidth="1"/>
    <col min="10" max="40" width="9" style="75"/>
    <col min="41" max="16384" width="9" style="76"/>
  </cols>
  <sheetData>
    <row r="1" s="75" customFormat="1" ht="28.95" customHeight="1" spans="1:9">
      <c r="A1" s="78" t="s">
        <v>79</v>
      </c>
      <c r="B1" s="78"/>
      <c r="C1" s="78"/>
      <c r="D1" s="78"/>
      <c r="E1" s="78"/>
      <c r="F1" s="78"/>
      <c r="G1" s="78"/>
      <c r="H1" s="78"/>
      <c r="I1" s="78"/>
    </row>
    <row r="2" s="75" customFormat="1" ht="18" customHeight="1" spans="1:9">
      <c r="A2" s="79" t="s">
        <v>2</v>
      </c>
      <c r="B2" s="79"/>
      <c r="C2" s="79"/>
      <c r="D2" s="79"/>
      <c r="E2" s="79"/>
      <c r="F2" s="79"/>
      <c r="G2" s="79"/>
      <c r="H2" s="79"/>
      <c r="I2" s="79"/>
    </row>
    <row r="3" s="75" customFormat="1" ht="25" customHeight="1" spans="1:9">
      <c r="A3" s="80" t="s">
        <v>80</v>
      </c>
      <c r="B3" s="80"/>
      <c r="C3" s="80"/>
      <c r="D3" s="80" t="s">
        <v>556</v>
      </c>
      <c r="E3" s="80"/>
      <c r="F3" s="80"/>
      <c r="G3" s="80"/>
      <c r="H3" s="80"/>
      <c r="I3" s="80"/>
    </row>
    <row r="4" s="75" customFormat="1" ht="25" customHeight="1" spans="1:9">
      <c r="A4" s="80" t="s">
        <v>82</v>
      </c>
      <c r="B4" s="80"/>
      <c r="C4" s="80"/>
      <c r="D4" s="81"/>
      <c r="E4" s="80"/>
      <c r="F4" s="80" t="s">
        <v>83</v>
      </c>
      <c r="G4" s="80"/>
      <c r="H4" s="82" t="s">
        <v>4</v>
      </c>
      <c r="I4" s="83"/>
    </row>
    <row r="5" s="75" customFormat="1" ht="25" customHeight="1" spans="1:9">
      <c r="A5" s="80" t="s">
        <v>85</v>
      </c>
      <c r="B5" s="80"/>
      <c r="C5" s="80"/>
      <c r="D5" s="84" t="s">
        <v>143</v>
      </c>
      <c r="E5" s="84"/>
      <c r="F5" s="84" t="s">
        <v>87</v>
      </c>
      <c r="G5" s="84"/>
      <c r="H5" s="82" t="s">
        <v>557</v>
      </c>
      <c r="I5" s="83"/>
    </row>
    <row r="6" s="75" customFormat="1" ht="25" customHeight="1" spans="1:9">
      <c r="A6" s="80" t="s">
        <v>89</v>
      </c>
      <c r="B6" s="80"/>
      <c r="C6" s="82"/>
      <c r="D6" s="81" t="s">
        <v>90</v>
      </c>
      <c r="E6" s="85">
        <v>1800</v>
      </c>
      <c r="F6" s="86" t="s">
        <v>91</v>
      </c>
      <c r="G6" s="86"/>
      <c r="H6" s="87">
        <v>1000</v>
      </c>
      <c r="I6" s="83"/>
    </row>
    <row r="7" s="75" customFormat="1" ht="25" customHeight="1" spans="1:9">
      <c r="A7" s="80"/>
      <c r="B7" s="80"/>
      <c r="C7" s="82"/>
      <c r="D7" s="81" t="s">
        <v>92</v>
      </c>
      <c r="E7" s="85">
        <v>1800</v>
      </c>
      <c r="F7" s="86" t="s">
        <v>92</v>
      </c>
      <c r="G7" s="86"/>
      <c r="H7" s="87">
        <v>1000</v>
      </c>
      <c r="I7" s="83"/>
    </row>
    <row r="8" s="75" customFormat="1" ht="25" customHeight="1" spans="1:9">
      <c r="A8" s="80"/>
      <c r="B8" s="84"/>
      <c r="C8" s="88"/>
      <c r="D8" s="81" t="s">
        <v>93</v>
      </c>
      <c r="E8" s="80">
        <v>1800</v>
      </c>
      <c r="F8" s="86" t="s">
        <v>93</v>
      </c>
      <c r="G8" s="86"/>
      <c r="H8" s="87" t="s">
        <v>185</v>
      </c>
      <c r="I8" s="83"/>
    </row>
    <row r="9" s="75" customFormat="1" ht="25" customHeight="1" spans="1:9">
      <c r="A9" s="80" t="s">
        <v>94</v>
      </c>
      <c r="B9" s="80" t="s">
        <v>558</v>
      </c>
      <c r="C9" s="80"/>
      <c r="D9" s="89"/>
      <c r="E9" s="89"/>
      <c r="F9" s="89" t="s">
        <v>96</v>
      </c>
      <c r="G9" s="89"/>
      <c r="H9" s="80"/>
      <c r="I9" s="80"/>
    </row>
    <row r="10" s="75" customFormat="1" ht="59" customHeight="1" spans="1:9">
      <c r="A10" s="80"/>
      <c r="B10" s="81" t="s">
        <v>559</v>
      </c>
      <c r="C10" s="81"/>
      <c r="D10" s="81"/>
      <c r="E10" s="80"/>
      <c r="F10" s="81" t="s">
        <v>559</v>
      </c>
      <c r="G10" s="81"/>
      <c r="H10" s="81"/>
      <c r="I10" s="81"/>
    </row>
    <row r="11" s="75" customFormat="1" ht="25" customHeight="1" spans="1:9">
      <c r="A11" s="80" t="s">
        <v>307</v>
      </c>
      <c r="B11" s="80" t="s">
        <v>29</v>
      </c>
      <c r="C11" s="80" t="s">
        <v>30</v>
      </c>
      <c r="D11" s="80" t="s">
        <v>31</v>
      </c>
      <c r="E11" s="80" t="s">
        <v>32</v>
      </c>
      <c r="F11" s="80" t="s">
        <v>30</v>
      </c>
      <c r="G11" s="80" t="s">
        <v>31</v>
      </c>
      <c r="H11" s="80"/>
      <c r="I11" s="80" t="s">
        <v>32</v>
      </c>
    </row>
    <row r="12" s="75" customFormat="1" ht="25" customHeight="1" spans="1:9">
      <c r="A12" s="80"/>
      <c r="B12" s="80" t="s">
        <v>33</v>
      </c>
      <c r="C12" s="80" t="s">
        <v>34</v>
      </c>
      <c r="D12" s="80" t="s">
        <v>560</v>
      </c>
      <c r="E12" s="80">
        <v>1</v>
      </c>
      <c r="F12" s="80" t="s">
        <v>34</v>
      </c>
      <c r="G12" s="80" t="s">
        <v>560</v>
      </c>
      <c r="H12" s="83"/>
      <c r="I12" s="80">
        <v>1</v>
      </c>
    </row>
    <row r="13" s="75" customFormat="1" ht="25" customHeight="1" spans="1:9">
      <c r="A13" s="80"/>
      <c r="B13" s="80"/>
      <c r="C13" s="80" t="s">
        <v>39</v>
      </c>
      <c r="D13" s="80" t="s">
        <v>220</v>
      </c>
      <c r="E13" s="90">
        <v>1</v>
      </c>
      <c r="F13" s="80" t="s">
        <v>39</v>
      </c>
      <c r="G13" s="82" t="s">
        <v>220</v>
      </c>
      <c r="H13" s="83"/>
      <c r="I13" s="90">
        <v>1</v>
      </c>
    </row>
    <row r="14" s="75" customFormat="1" ht="25" customHeight="1" spans="1:9">
      <c r="A14" s="80"/>
      <c r="B14" s="80"/>
      <c r="C14" s="80" t="s">
        <v>46</v>
      </c>
      <c r="D14" s="80" t="s">
        <v>221</v>
      </c>
      <c r="E14" s="80" t="s">
        <v>50</v>
      </c>
      <c r="F14" s="80" t="s">
        <v>46</v>
      </c>
      <c r="G14" s="82" t="s">
        <v>221</v>
      </c>
      <c r="H14" s="83"/>
      <c r="I14" s="80" t="s">
        <v>50</v>
      </c>
    </row>
    <row r="15" s="75" customFormat="1" ht="25" customHeight="1" spans="1:9">
      <c r="A15" s="80"/>
      <c r="B15" s="80"/>
      <c r="C15" s="80" t="s">
        <v>51</v>
      </c>
      <c r="D15" s="80" t="s">
        <v>125</v>
      </c>
      <c r="E15" s="80" t="s">
        <v>45</v>
      </c>
      <c r="F15" s="80" t="s">
        <v>51</v>
      </c>
      <c r="G15" s="82" t="s">
        <v>125</v>
      </c>
      <c r="H15" s="83"/>
      <c r="I15" s="80" t="s">
        <v>45</v>
      </c>
    </row>
    <row r="16" s="75" customFormat="1" ht="35" customHeight="1" spans="1:9">
      <c r="A16" s="91"/>
      <c r="B16" s="84" t="s">
        <v>56</v>
      </c>
      <c r="C16" s="80" t="s">
        <v>126</v>
      </c>
      <c r="D16" s="80" t="s">
        <v>225</v>
      </c>
      <c r="E16" s="80" t="s">
        <v>226</v>
      </c>
      <c r="F16" s="80" t="s">
        <v>126</v>
      </c>
      <c r="G16" s="80" t="s">
        <v>225</v>
      </c>
      <c r="H16" s="92"/>
      <c r="I16" s="80" t="s">
        <v>226</v>
      </c>
    </row>
    <row r="17" s="75" customFormat="1" ht="35" customHeight="1" spans="1:40">
      <c r="A17" s="93"/>
      <c r="B17" s="91"/>
      <c r="C17" s="80" t="s">
        <v>134</v>
      </c>
      <c r="D17" s="80" t="s">
        <v>561</v>
      </c>
      <c r="E17" s="80" t="s">
        <v>226</v>
      </c>
      <c r="F17" s="84" t="s">
        <v>134</v>
      </c>
      <c r="G17" s="80" t="s">
        <v>561</v>
      </c>
      <c r="H17" s="94"/>
      <c r="I17" s="80" t="s">
        <v>226</v>
      </c>
    </row>
    <row r="18" s="76" customFormat="1" ht="67" customHeight="1" spans="1:40">
      <c r="A18" s="80"/>
      <c r="B18" s="80" t="s">
        <v>76</v>
      </c>
      <c r="C18" s="80" t="s">
        <v>137</v>
      </c>
      <c r="D18" s="80" t="s">
        <v>562</v>
      </c>
      <c r="E18" s="80" t="s">
        <v>43</v>
      </c>
      <c r="F18" s="80" t="s">
        <v>137</v>
      </c>
      <c r="G18" s="80" t="s">
        <v>562</v>
      </c>
      <c r="H18" s="80"/>
      <c r="I18" s="80" t="s">
        <v>43</v>
      </c>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row>
  </sheetData>
  <mergeCells count="3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A9:A10"/>
    <mergeCell ref="A11:A18"/>
    <mergeCell ref="B12:B15"/>
    <mergeCell ref="B16:B17"/>
    <mergeCell ref="A6:C8"/>
  </mergeCells>
  <pageMargins left="0.75" right="0.75" top="1" bottom="1" header="0.5" footer="0.5"/>
  <pageSetup paperSize="9" scale="79" fitToHeight="0"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K12" sqref="K12"/>
    </sheetView>
  </sheetViews>
  <sheetFormatPr defaultColWidth="9" defaultRowHeight="18.75"/>
  <cols>
    <col min="1" max="1" width="8.625" style="10" customWidth="1"/>
    <col min="2" max="2" width="14.1333333333333" style="10" customWidth="1"/>
    <col min="3" max="3" width="14.5083333333333" style="10" customWidth="1"/>
    <col min="4" max="4" width="25" style="10" customWidth="1"/>
    <col min="5" max="5" width="18.5083333333333" style="10" customWidth="1"/>
    <col min="6" max="6" width="15.75" style="10" customWidth="1"/>
    <col min="7" max="7" width="16.3833333333333" style="10" customWidth="1"/>
    <col min="8" max="8" width="9" style="10"/>
    <col min="9" max="9" width="23.1333333333333" style="10" customWidth="1"/>
    <col min="10" max="16384" width="9" style="10"/>
  </cols>
  <sheetData>
    <row r="1" s="10" customFormat="1" ht="36" customHeight="1" spans="1:9">
      <c r="A1" s="22" t="s">
        <v>140</v>
      </c>
      <c r="B1" s="22"/>
      <c r="C1" s="22"/>
      <c r="D1" s="22"/>
      <c r="E1" s="22"/>
      <c r="F1" s="22"/>
      <c r="G1" s="22"/>
      <c r="H1" s="22"/>
      <c r="I1" s="22"/>
    </row>
    <row r="2" s="10" customFormat="1" spans="1:9">
      <c r="A2" s="2" t="s">
        <v>2</v>
      </c>
      <c r="B2" s="2"/>
      <c r="C2" s="2"/>
      <c r="D2" s="2"/>
      <c r="E2" s="2"/>
      <c r="F2" s="2"/>
      <c r="G2" s="2"/>
      <c r="H2" s="2"/>
      <c r="I2" s="2"/>
    </row>
    <row r="3" s="28" customFormat="1" ht="19" customHeight="1" spans="1:9">
      <c r="A3" s="29" t="s">
        <v>80</v>
      </c>
      <c r="B3" s="29"/>
      <c r="C3" s="29"/>
      <c r="D3" s="30" t="s">
        <v>563</v>
      </c>
      <c r="E3" s="30"/>
      <c r="F3" s="30"/>
      <c r="G3" s="30"/>
      <c r="H3" s="30"/>
      <c r="I3" s="30"/>
    </row>
    <row r="4" s="28" customFormat="1" ht="19" customHeight="1" spans="1:9">
      <c r="A4" s="29" t="s">
        <v>82</v>
      </c>
      <c r="B4" s="29"/>
      <c r="C4" s="29"/>
      <c r="D4" s="30" t="s">
        <v>4</v>
      </c>
      <c r="E4" s="30"/>
      <c r="F4" s="30" t="s">
        <v>83</v>
      </c>
      <c r="G4" s="30"/>
      <c r="H4" s="30" t="s">
        <v>4</v>
      </c>
      <c r="I4" s="30"/>
    </row>
    <row r="5" s="28" customFormat="1" ht="19" customHeight="1" spans="1:9">
      <c r="A5" s="29" t="s">
        <v>85</v>
      </c>
      <c r="B5" s="29"/>
      <c r="C5" s="29"/>
      <c r="D5" s="67" t="s">
        <v>86</v>
      </c>
      <c r="E5" s="67"/>
      <c r="F5" s="30" t="s">
        <v>87</v>
      </c>
      <c r="G5" s="30"/>
      <c r="H5" s="30" t="s">
        <v>88</v>
      </c>
      <c r="I5" s="30"/>
    </row>
    <row r="6" s="28" customFormat="1" ht="20" customHeight="1" spans="1:9">
      <c r="A6" s="29" t="s">
        <v>564</v>
      </c>
      <c r="B6" s="29"/>
      <c r="C6" s="29"/>
      <c r="D6" s="30" t="s">
        <v>90</v>
      </c>
      <c r="E6" s="30">
        <v>2274.18</v>
      </c>
      <c r="F6" s="30" t="s">
        <v>91</v>
      </c>
      <c r="G6" s="30"/>
      <c r="H6" s="30">
        <v>1850.5</v>
      </c>
      <c r="I6" s="30"/>
    </row>
    <row r="7" s="28" customFormat="1" ht="20" customHeight="1" spans="1:9">
      <c r="A7" s="29"/>
      <c r="B7" s="29"/>
      <c r="C7" s="29"/>
      <c r="D7" s="30" t="s">
        <v>145</v>
      </c>
      <c r="E7" s="30">
        <v>2274.18</v>
      </c>
      <c r="F7" s="30" t="s">
        <v>145</v>
      </c>
      <c r="G7" s="30"/>
      <c r="H7" s="30">
        <v>1850.5</v>
      </c>
      <c r="I7" s="30"/>
    </row>
    <row r="8" s="28" customFormat="1" ht="20" customHeight="1" spans="1:9">
      <c r="A8" s="29"/>
      <c r="B8" s="29"/>
      <c r="C8" s="29"/>
      <c r="D8" s="30" t="s">
        <v>24</v>
      </c>
      <c r="E8" s="30"/>
      <c r="F8" s="30" t="s">
        <v>24</v>
      </c>
      <c r="G8" s="30"/>
      <c r="H8" s="30"/>
      <c r="I8" s="30"/>
    </row>
    <row r="9" s="28" customFormat="1" ht="18" customHeight="1" spans="1:9">
      <c r="A9" s="29" t="s">
        <v>94</v>
      </c>
      <c r="B9" s="30" t="s">
        <v>565</v>
      </c>
      <c r="C9" s="30"/>
      <c r="D9" s="30"/>
      <c r="E9" s="30"/>
      <c r="F9" s="30" t="s">
        <v>566</v>
      </c>
      <c r="G9" s="30"/>
      <c r="H9" s="30"/>
      <c r="I9" s="30"/>
    </row>
    <row r="10" s="28" customFormat="1" ht="34" customHeight="1" spans="1:9">
      <c r="A10" s="29"/>
      <c r="B10" s="30" t="s">
        <v>567</v>
      </c>
      <c r="C10" s="30"/>
      <c r="D10" s="30"/>
      <c r="E10" s="30"/>
      <c r="F10" s="30" t="s">
        <v>567</v>
      </c>
      <c r="G10" s="30"/>
      <c r="H10" s="30"/>
      <c r="I10" s="30"/>
    </row>
    <row r="11" s="28" customFormat="1" ht="34" customHeight="1" spans="1:9">
      <c r="A11" s="29" t="s">
        <v>100</v>
      </c>
      <c r="B11" s="30" t="s">
        <v>29</v>
      </c>
      <c r="C11" s="30" t="s">
        <v>30</v>
      </c>
      <c r="D11" s="30" t="s">
        <v>31</v>
      </c>
      <c r="E11" s="30" t="s">
        <v>32</v>
      </c>
      <c r="F11" s="30" t="s">
        <v>30</v>
      </c>
      <c r="G11" s="30" t="s">
        <v>31</v>
      </c>
      <c r="H11" s="30"/>
      <c r="I11" s="30" t="s">
        <v>32</v>
      </c>
    </row>
    <row r="12" s="28" customFormat="1" ht="34" customHeight="1" spans="1:9">
      <c r="A12" s="29"/>
      <c r="B12" s="30" t="s">
        <v>33</v>
      </c>
      <c r="C12" s="29" t="s">
        <v>34</v>
      </c>
      <c r="D12" s="30" t="s">
        <v>568</v>
      </c>
      <c r="E12" s="30" t="s">
        <v>569</v>
      </c>
      <c r="F12" s="29" t="s">
        <v>34</v>
      </c>
      <c r="G12" s="68" t="s">
        <v>568</v>
      </c>
      <c r="H12" s="69"/>
      <c r="I12" s="30" t="s">
        <v>569</v>
      </c>
    </row>
    <row r="13" s="28" customFormat="1" ht="34" customHeight="1" spans="1:9">
      <c r="A13" s="29"/>
      <c r="B13" s="30"/>
      <c r="C13" s="29" t="s">
        <v>39</v>
      </c>
      <c r="D13" s="30" t="s">
        <v>570</v>
      </c>
      <c r="E13" s="70">
        <v>1</v>
      </c>
      <c r="F13" s="29" t="s">
        <v>39</v>
      </c>
      <c r="G13" s="68" t="s">
        <v>570</v>
      </c>
      <c r="H13" s="69"/>
      <c r="I13" s="70">
        <v>1</v>
      </c>
    </row>
    <row r="14" s="28" customFormat="1" ht="34" customHeight="1" spans="1:9">
      <c r="A14" s="29"/>
      <c r="B14" s="30"/>
      <c r="C14" s="29" t="s">
        <v>46</v>
      </c>
      <c r="D14" s="30" t="s">
        <v>571</v>
      </c>
      <c r="E14" s="30" t="s">
        <v>572</v>
      </c>
      <c r="F14" s="29" t="s">
        <v>46</v>
      </c>
      <c r="G14" s="68" t="s">
        <v>571</v>
      </c>
      <c r="H14" s="69"/>
      <c r="I14" s="30" t="s">
        <v>572</v>
      </c>
    </row>
    <row r="15" s="28" customFormat="1" ht="34" customHeight="1" spans="1:9">
      <c r="A15" s="29"/>
      <c r="B15" s="30"/>
      <c r="C15" s="29" t="s">
        <v>51</v>
      </c>
      <c r="D15" s="30" t="s">
        <v>573</v>
      </c>
      <c r="E15" s="30" t="s">
        <v>574</v>
      </c>
      <c r="F15" s="29" t="s">
        <v>51</v>
      </c>
      <c r="G15" s="68" t="s">
        <v>573</v>
      </c>
      <c r="H15" s="69"/>
      <c r="I15" s="30" t="s">
        <v>574</v>
      </c>
    </row>
    <row r="16" s="28" customFormat="1" ht="34" customHeight="1" spans="1:9">
      <c r="A16" s="29"/>
      <c r="B16" s="30" t="s">
        <v>56</v>
      </c>
      <c r="C16" s="29" t="s">
        <v>223</v>
      </c>
      <c r="D16" s="30" t="s">
        <v>575</v>
      </c>
      <c r="E16" s="30" t="s">
        <v>576</v>
      </c>
      <c r="F16" s="29" t="s">
        <v>223</v>
      </c>
      <c r="G16" s="71" t="s">
        <v>575</v>
      </c>
      <c r="H16" s="72"/>
      <c r="I16" s="30" t="s">
        <v>576</v>
      </c>
    </row>
    <row r="17" s="28" customFormat="1" ht="34" customHeight="1" spans="1:9">
      <c r="A17" s="29"/>
      <c r="B17" s="30"/>
      <c r="C17" s="29" t="s">
        <v>126</v>
      </c>
      <c r="D17" s="30" t="s">
        <v>577</v>
      </c>
      <c r="E17" s="30" t="s">
        <v>576</v>
      </c>
      <c r="F17" s="29" t="s">
        <v>126</v>
      </c>
      <c r="G17" s="73" t="s">
        <v>577</v>
      </c>
      <c r="H17" s="31"/>
      <c r="I17" s="30" t="s">
        <v>576</v>
      </c>
    </row>
    <row r="18" s="28" customFormat="1" ht="34" customHeight="1" spans="1:9">
      <c r="A18" s="29"/>
      <c r="B18" s="30"/>
      <c r="C18" s="29" t="s">
        <v>315</v>
      </c>
      <c r="D18" s="30" t="s">
        <v>578</v>
      </c>
      <c r="E18" s="70">
        <v>1</v>
      </c>
      <c r="F18" s="29" t="s">
        <v>315</v>
      </c>
      <c r="G18" s="68" t="s">
        <v>578</v>
      </c>
      <c r="H18" s="69"/>
      <c r="I18" s="70">
        <v>1</v>
      </c>
    </row>
    <row r="19" s="28" customFormat="1" ht="34" customHeight="1" spans="1:9">
      <c r="A19" s="29"/>
      <c r="B19" s="30"/>
      <c r="C19" s="29" t="s">
        <v>134</v>
      </c>
      <c r="D19" s="30" t="s">
        <v>579</v>
      </c>
      <c r="E19" s="30" t="s">
        <v>580</v>
      </c>
      <c r="F19" s="29" t="s">
        <v>134</v>
      </c>
      <c r="G19" s="68" t="s">
        <v>579</v>
      </c>
      <c r="H19" s="69"/>
      <c r="I19" s="30" t="s">
        <v>580</v>
      </c>
    </row>
    <row r="20" s="28" customFormat="1" ht="34" customHeight="1" spans="1:9">
      <c r="A20" s="29"/>
      <c r="B20" s="74" t="s">
        <v>76</v>
      </c>
      <c r="C20" s="29" t="s">
        <v>137</v>
      </c>
      <c r="D20" s="30" t="s">
        <v>77</v>
      </c>
      <c r="E20" s="30" t="s">
        <v>581</v>
      </c>
      <c r="F20" s="29" t="s">
        <v>137</v>
      </c>
      <c r="G20" s="68" t="s">
        <v>77</v>
      </c>
      <c r="H20" s="69"/>
      <c r="I20" s="30" t="s">
        <v>581</v>
      </c>
    </row>
  </sheetData>
  <mergeCells count="3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A9:A10"/>
    <mergeCell ref="A11:A20"/>
    <mergeCell ref="B12:B15"/>
    <mergeCell ref="B16:B19"/>
    <mergeCell ref="A6:C8"/>
  </mergeCells>
  <pageMargins left="0.75" right="0.75" top="0.432638888888889" bottom="0.590277777777778" header="0.5" footer="0.5"/>
  <pageSetup paperSize="9" scale="91" fitToHeight="0"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A2" sqref="A2:I2"/>
    </sheetView>
  </sheetViews>
  <sheetFormatPr defaultColWidth="9" defaultRowHeight="18.75"/>
  <cols>
    <col min="1" max="1" width="17.0666666666667" style="55" customWidth="1"/>
    <col min="2" max="2" width="14.125" style="55" customWidth="1"/>
    <col min="3" max="3" width="13.5166666666667" style="55" customWidth="1"/>
    <col min="4" max="4" width="21.7583333333333" style="55" customWidth="1"/>
    <col min="5" max="5" width="12.9333333333333" style="55" customWidth="1"/>
    <col min="6" max="6" width="13.375" style="55" customWidth="1"/>
    <col min="7" max="7" width="10.8083333333333" style="55" customWidth="1"/>
    <col min="8" max="8" width="10.2416666666667" style="55" customWidth="1"/>
    <col min="9" max="9" width="14.225" style="55" customWidth="1"/>
    <col min="10" max="16384" width="9" style="55"/>
  </cols>
  <sheetData>
    <row r="1" s="55" customFormat="1" ht="29" customHeight="1" spans="1:9">
      <c r="A1" s="39" t="s">
        <v>582</v>
      </c>
      <c r="B1" s="39"/>
      <c r="C1" s="39"/>
      <c r="D1" s="39"/>
      <c r="E1" s="39"/>
      <c r="F1" s="39"/>
      <c r="G1" s="39"/>
      <c r="H1" s="39"/>
      <c r="I1" s="39"/>
    </row>
    <row r="2" s="55" customFormat="1" spans="1:9">
      <c r="A2" s="40" t="s">
        <v>2</v>
      </c>
      <c r="B2" s="40"/>
      <c r="C2" s="40"/>
      <c r="D2" s="40"/>
      <c r="E2" s="40"/>
      <c r="F2" s="40"/>
      <c r="G2" s="40"/>
      <c r="H2" s="40"/>
      <c r="I2" s="40"/>
    </row>
    <row r="3" s="56" customFormat="1" ht="24" customHeight="1" spans="1:9">
      <c r="A3" s="41" t="s">
        <v>80</v>
      </c>
      <c r="B3" s="41"/>
      <c r="C3" s="41"/>
      <c r="D3" s="42" t="s">
        <v>583</v>
      </c>
      <c r="E3" s="42"/>
      <c r="F3" s="42"/>
      <c r="G3" s="42"/>
      <c r="H3" s="42"/>
      <c r="I3" s="42"/>
    </row>
    <row r="4" s="56" customFormat="1" ht="30" customHeight="1" spans="1:9">
      <c r="A4" s="41" t="s">
        <v>82</v>
      </c>
      <c r="B4" s="41"/>
      <c r="C4" s="41"/>
      <c r="D4" s="42" t="s">
        <v>4</v>
      </c>
      <c r="E4" s="42"/>
      <c r="F4" s="42" t="s">
        <v>83</v>
      </c>
      <c r="G4" s="42"/>
      <c r="H4" s="42" t="s">
        <v>584</v>
      </c>
      <c r="I4" s="42"/>
    </row>
    <row r="5" s="56" customFormat="1" ht="14.25" spans="1:9">
      <c r="A5" s="41" t="s">
        <v>85</v>
      </c>
      <c r="B5" s="41"/>
      <c r="C5" s="41"/>
      <c r="D5" s="42" t="s">
        <v>585</v>
      </c>
      <c r="E5" s="42"/>
      <c r="F5" s="42" t="s">
        <v>87</v>
      </c>
      <c r="G5" s="42"/>
      <c r="H5" s="41">
        <v>1</v>
      </c>
      <c r="I5" s="41"/>
    </row>
    <row r="6" s="56" customFormat="1" ht="22.5" customHeight="1" spans="1:9">
      <c r="A6" s="41" t="s">
        <v>89</v>
      </c>
      <c r="B6" s="41"/>
      <c r="C6" s="41"/>
      <c r="D6" s="42" t="s">
        <v>90</v>
      </c>
      <c r="E6" s="41">
        <v>3000</v>
      </c>
      <c r="F6" s="42" t="s">
        <v>91</v>
      </c>
      <c r="G6" s="42"/>
      <c r="H6" s="41">
        <v>3000</v>
      </c>
      <c r="I6" s="41"/>
    </row>
    <row r="7" s="56" customFormat="1" ht="22.5" customHeight="1" spans="1:9">
      <c r="A7" s="41"/>
      <c r="B7" s="41"/>
      <c r="C7" s="41"/>
      <c r="D7" s="42" t="s">
        <v>145</v>
      </c>
      <c r="E7" s="41">
        <v>3000</v>
      </c>
      <c r="F7" s="42" t="s">
        <v>145</v>
      </c>
      <c r="G7" s="42"/>
      <c r="H7" s="41">
        <v>3000</v>
      </c>
      <c r="I7" s="41"/>
    </row>
    <row r="8" s="56" customFormat="1" ht="15" customHeight="1" spans="1:9">
      <c r="A8" s="41"/>
      <c r="B8" s="41"/>
      <c r="C8" s="41"/>
      <c r="D8" s="42" t="s">
        <v>24</v>
      </c>
      <c r="E8" s="41"/>
      <c r="F8" s="42" t="s">
        <v>24</v>
      </c>
      <c r="G8" s="42"/>
      <c r="H8" s="41">
        <v>0</v>
      </c>
      <c r="I8" s="41"/>
    </row>
    <row r="9" s="57" customFormat="1" ht="57" customHeight="1" spans="1:9">
      <c r="A9" s="59" t="s">
        <v>234</v>
      </c>
      <c r="B9" s="60" t="s">
        <v>586</v>
      </c>
      <c r="C9" s="60"/>
      <c r="D9" s="60"/>
      <c r="E9" s="60"/>
      <c r="F9" s="60"/>
      <c r="G9" s="60"/>
      <c r="H9" s="60"/>
      <c r="I9" s="60"/>
    </row>
    <row r="10" s="57" customFormat="1" ht="27" customHeight="1" spans="1:9">
      <c r="A10" s="59" t="s">
        <v>236</v>
      </c>
      <c r="B10" s="19" t="s">
        <v>587</v>
      </c>
      <c r="C10" s="19"/>
      <c r="D10" s="19"/>
      <c r="E10" s="19"/>
      <c r="F10" s="19"/>
      <c r="G10" s="19"/>
      <c r="H10" s="19"/>
      <c r="I10" s="19"/>
    </row>
    <row r="11" s="57" customFormat="1" ht="27" customHeight="1" spans="1:9">
      <c r="A11" s="59" t="s">
        <v>238</v>
      </c>
      <c r="B11" s="19" t="s">
        <v>588</v>
      </c>
      <c r="C11" s="19"/>
      <c r="D11" s="19"/>
      <c r="E11" s="19"/>
      <c r="F11" s="19"/>
      <c r="G11" s="19"/>
      <c r="H11" s="19"/>
      <c r="I11" s="19"/>
    </row>
    <row r="12" s="57" customFormat="1" ht="27" customHeight="1" spans="1:9">
      <c r="A12" s="59" t="s">
        <v>274</v>
      </c>
      <c r="B12" s="19" t="s">
        <v>589</v>
      </c>
      <c r="C12" s="19"/>
      <c r="D12" s="19"/>
      <c r="E12" s="19"/>
      <c r="F12" s="19"/>
      <c r="G12" s="19"/>
      <c r="H12" s="19"/>
      <c r="I12" s="19"/>
    </row>
    <row r="13" s="58" customFormat="1" ht="32" customHeight="1" spans="1:9">
      <c r="A13" s="59" t="s">
        <v>94</v>
      </c>
      <c r="B13" s="61" t="s">
        <v>95</v>
      </c>
      <c r="C13" s="61"/>
      <c r="D13" s="61"/>
      <c r="E13" s="61"/>
      <c r="F13" s="61" t="s">
        <v>96</v>
      </c>
      <c r="G13" s="61"/>
      <c r="H13" s="61"/>
      <c r="I13" s="61"/>
    </row>
    <row r="14" s="58" customFormat="1" ht="12" spans="1:9">
      <c r="A14" s="59"/>
      <c r="B14" s="61" t="s">
        <v>590</v>
      </c>
      <c r="C14" s="61"/>
      <c r="D14" s="61"/>
      <c r="E14" s="61"/>
      <c r="F14" s="61" t="s">
        <v>590</v>
      </c>
      <c r="G14" s="61"/>
      <c r="H14" s="61"/>
      <c r="I14" s="61"/>
    </row>
    <row r="15" s="58" customFormat="1" ht="12" spans="1:9">
      <c r="A15" s="59"/>
      <c r="B15" s="61" t="s">
        <v>591</v>
      </c>
      <c r="C15" s="61"/>
      <c r="D15" s="61"/>
      <c r="E15" s="61"/>
      <c r="F15" s="61" t="s">
        <v>591</v>
      </c>
      <c r="G15" s="61"/>
      <c r="H15" s="61"/>
      <c r="I15" s="61"/>
    </row>
    <row r="16" s="58" customFormat="1" ht="12" spans="1:9">
      <c r="A16" s="59"/>
      <c r="B16" s="61" t="s">
        <v>592</v>
      </c>
      <c r="C16" s="61"/>
      <c r="D16" s="61"/>
      <c r="E16" s="61"/>
      <c r="F16" s="61" t="s">
        <v>592</v>
      </c>
      <c r="G16" s="61"/>
      <c r="H16" s="61"/>
      <c r="I16" s="61"/>
    </row>
    <row r="17" s="58" customFormat="1" ht="12" spans="1:9">
      <c r="A17" s="62" t="s">
        <v>100</v>
      </c>
      <c r="B17" s="63" t="s">
        <v>29</v>
      </c>
      <c r="C17" s="63" t="s">
        <v>30</v>
      </c>
      <c r="D17" s="63" t="s">
        <v>31</v>
      </c>
      <c r="E17" s="63" t="s">
        <v>32</v>
      </c>
      <c r="F17" s="63" t="s">
        <v>30</v>
      </c>
      <c r="G17" s="63" t="s">
        <v>31</v>
      </c>
      <c r="H17" s="63"/>
      <c r="I17" s="63" t="s">
        <v>32</v>
      </c>
    </row>
    <row r="18" s="58" customFormat="1" ht="12" spans="1:9">
      <c r="A18" s="62"/>
      <c r="B18" s="63" t="s">
        <v>101</v>
      </c>
      <c r="C18" s="62" t="s">
        <v>34</v>
      </c>
      <c r="D18" s="63" t="s">
        <v>593</v>
      </c>
      <c r="E18" s="64">
        <v>1</v>
      </c>
      <c r="F18" s="62" t="s">
        <v>34</v>
      </c>
      <c r="G18" s="63" t="s">
        <v>593</v>
      </c>
      <c r="H18" s="63"/>
      <c r="I18" s="64">
        <v>1</v>
      </c>
    </row>
    <row r="19" s="58" customFormat="1" ht="24" spans="1:9">
      <c r="A19" s="62"/>
      <c r="B19" s="63"/>
      <c r="C19" s="62" t="s">
        <v>39</v>
      </c>
      <c r="D19" s="63" t="s">
        <v>594</v>
      </c>
      <c r="E19" s="63" t="s">
        <v>113</v>
      </c>
      <c r="F19" s="62" t="s">
        <v>39</v>
      </c>
      <c r="G19" s="63" t="s">
        <v>594</v>
      </c>
      <c r="H19" s="63"/>
      <c r="I19" s="63" t="s">
        <v>113</v>
      </c>
    </row>
    <row r="20" s="58" customFormat="1" ht="12" spans="1:9">
      <c r="A20" s="62"/>
      <c r="B20" s="63"/>
      <c r="C20" s="62" t="s">
        <v>46</v>
      </c>
      <c r="D20" s="63" t="s">
        <v>595</v>
      </c>
      <c r="E20" s="63" t="s">
        <v>50</v>
      </c>
      <c r="F20" s="62" t="s">
        <v>46</v>
      </c>
      <c r="G20" s="63" t="s">
        <v>595</v>
      </c>
      <c r="H20" s="63"/>
      <c r="I20" s="63" t="s">
        <v>50</v>
      </c>
    </row>
    <row r="21" s="58" customFormat="1" ht="12" spans="1:9">
      <c r="A21" s="62"/>
      <c r="B21" s="63"/>
      <c r="C21" s="62" t="s">
        <v>51</v>
      </c>
      <c r="D21" s="63" t="s">
        <v>158</v>
      </c>
      <c r="E21" s="63" t="s">
        <v>45</v>
      </c>
      <c r="F21" s="62" t="s">
        <v>51</v>
      </c>
      <c r="G21" s="63" t="s">
        <v>158</v>
      </c>
      <c r="H21" s="63"/>
      <c r="I21" s="63" t="s">
        <v>45</v>
      </c>
    </row>
    <row r="22" s="58" customFormat="1" ht="24" spans="1:9">
      <c r="A22" s="62"/>
      <c r="B22" s="63" t="s">
        <v>56</v>
      </c>
      <c r="C22" s="65" t="s">
        <v>126</v>
      </c>
      <c r="D22" s="63" t="s">
        <v>596</v>
      </c>
      <c r="E22" s="63" t="s">
        <v>597</v>
      </c>
      <c r="F22" s="65" t="s">
        <v>126</v>
      </c>
      <c r="G22" s="63" t="s">
        <v>596</v>
      </c>
      <c r="H22" s="63"/>
      <c r="I22" s="63" t="s">
        <v>597</v>
      </c>
    </row>
    <row r="23" s="58" customFormat="1" ht="12" spans="1:9">
      <c r="A23" s="62"/>
      <c r="B23" s="63"/>
      <c r="C23" s="65" t="s">
        <v>315</v>
      </c>
      <c r="D23" s="63" t="s">
        <v>598</v>
      </c>
      <c r="E23" s="63" t="s">
        <v>599</v>
      </c>
      <c r="F23" s="65" t="s">
        <v>315</v>
      </c>
      <c r="G23" s="63" t="s">
        <v>598</v>
      </c>
      <c r="H23" s="63"/>
      <c r="I23" s="63" t="s">
        <v>599</v>
      </c>
    </row>
    <row r="24" s="58" customFormat="1" ht="12" spans="1:9">
      <c r="A24" s="62"/>
      <c r="B24" s="63"/>
      <c r="C24" s="65" t="s">
        <v>134</v>
      </c>
      <c r="D24" s="63" t="s">
        <v>600</v>
      </c>
      <c r="E24" s="63" t="s">
        <v>601</v>
      </c>
      <c r="F24" s="65" t="s">
        <v>134</v>
      </c>
      <c r="G24" s="63" t="s">
        <v>600</v>
      </c>
      <c r="H24" s="63"/>
      <c r="I24" s="63" t="s">
        <v>601</v>
      </c>
    </row>
    <row r="25" s="58" customFormat="1" ht="24" spans="1:9">
      <c r="A25" s="62"/>
      <c r="B25" s="66" t="s">
        <v>76</v>
      </c>
      <c r="C25" s="62" t="s">
        <v>137</v>
      </c>
      <c r="D25" s="63" t="s">
        <v>78</v>
      </c>
      <c r="E25" s="63" t="s">
        <v>43</v>
      </c>
      <c r="F25" s="62" t="s">
        <v>137</v>
      </c>
      <c r="G25" s="63" t="s">
        <v>78</v>
      </c>
      <c r="H25" s="63"/>
      <c r="I25" s="63" t="s">
        <v>43</v>
      </c>
    </row>
  </sheetData>
  <mergeCells count="44">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I9"/>
    <mergeCell ref="B10:I10"/>
    <mergeCell ref="B11:I11"/>
    <mergeCell ref="B12:I12"/>
    <mergeCell ref="B13:E13"/>
    <mergeCell ref="F13:I13"/>
    <mergeCell ref="B14:E14"/>
    <mergeCell ref="F14:I14"/>
    <mergeCell ref="B15:E15"/>
    <mergeCell ref="F15:I15"/>
    <mergeCell ref="B16:E16"/>
    <mergeCell ref="F16:I16"/>
    <mergeCell ref="G17:H17"/>
    <mergeCell ref="G18:H18"/>
    <mergeCell ref="G19:H19"/>
    <mergeCell ref="G20:H20"/>
    <mergeCell ref="G21:H21"/>
    <mergeCell ref="G22:H22"/>
    <mergeCell ref="G23:H23"/>
    <mergeCell ref="G24:H24"/>
    <mergeCell ref="G25:H25"/>
    <mergeCell ref="A13:A16"/>
    <mergeCell ref="A17:A25"/>
    <mergeCell ref="B18:B21"/>
    <mergeCell ref="B22:B24"/>
    <mergeCell ref="A6:C8"/>
  </mergeCells>
  <pageMargins left="0.75" right="0.75" top="1" bottom="1" header="0.5" footer="0.5"/>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A2" sqref="A2:I2"/>
    </sheetView>
  </sheetViews>
  <sheetFormatPr defaultColWidth="9" defaultRowHeight="18.75"/>
  <cols>
    <col min="1" max="1" width="8" style="10" customWidth="1"/>
    <col min="2" max="2" width="14.125" style="10" customWidth="1"/>
    <col min="3" max="3" width="14.5083333333333" style="10" customWidth="1"/>
    <col min="4" max="4" width="22.425" style="10" customWidth="1"/>
    <col min="5" max="5" width="18.5083333333333" style="10" customWidth="1"/>
    <col min="6" max="6" width="15.7583333333333" style="10" customWidth="1"/>
    <col min="7" max="7" width="15.875" style="10" customWidth="1"/>
    <col min="8" max="8" width="9" style="10"/>
    <col min="9" max="9" width="23.7416666666667" style="10" customWidth="1"/>
    <col min="10" max="16384" width="9" style="10"/>
  </cols>
  <sheetData>
    <row r="1" s="10" customFormat="1" ht="29" customHeight="1" spans="1:9">
      <c r="A1" s="22" t="s">
        <v>140</v>
      </c>
      <c r="B1" s="22"/>
      <c r="C1" s="22"/>
      <c r="D1" s="22"/>
      <c r="E1" s="22"/>
      <c r="F1" s="22"/>
      <c r="G1" s="22"/>
      <c r="H1" s="22"/>
      <c r="I1" s="22"/>
    </row>
    <row r="2" s="10" customFormat="1" spans="1:9">
      <c r="A2" s="2" t="s">
        <v>2</v>
      </c>
      <c r="B2" s="2"/>
      <c r="C2" s="2"/>
      <c r="D2" s="2"/>
      <c r="E2" s="2"/>
      <c r="F2" s="2"/>
      <c r="G2" s="2"/>
      <c r="H2" s="2"/>
      <c r="I2" s="2"/>
    </row>
    <row r="3" s="10" customFormat="1" ht="22" customHeight="1" spans="1:9">
      <c r="A3" s="3" t="s">
        <v>80</v>
      </c>
      <c r="B3" s="3"/>
      <c r="C3" s="3"/>
      <c r="D3" s="3" t="s">
        <v>602</v>
      </c>
      <c r="E3" s="3"/>
      <c r="F3" s="3"/>
      <c r="G3" s="3"/>
      <c r="H3" s="3"/>
      <c r="I3" s="3"/>
    </row>
    <row r="4" s="10" customFormat="1" ht="39" customHeight="1" spans="1:9">
      <c r="A4" s="3" t="s">
        <v>82</v>
      </c>
      <c r="B4" s="3"/>
      <c r="C4" s="3"/>
      <c r="D4" s="4"/>
      <c r="E4" s="4"/>
      <c r="F4" s="3" t="s">
        <v>83</v>
      </c>
      <c r="G4" s="3"/>
      <c r="H4" s="30" t="s">
        <v>4</v>
      </c>
      <c r="I4" s="30"/>
    </row>
    <row r="5" s="10" customFormat="1" ht="22" customHeight="1" spans="1:9">
      <c r="A5" s="3" t="s">
        <v>85</v>
      </c>
      <c r="B5" s="3"/>
      <c r="C5" s="3"/>
      <c r="D5" s="4"/>
      <c r="E5" s="4"/>
      <c r="F5" s="3" t="s">
        <v>87</v>
      </c>
      <c r="G5" s="3"/>
      <c r="H5" s="29" t="s">
        <v>603</v>
      </c>
      <c r="I5" s="29"/>
    </row>
    <row r="6" s="10" customFormat="1" ht="22.5" customHeight="1" spans="1:9">
      <c r="A6" s="3" t="s">
        <v>89</v>
      </c>
      <c r="B6" s="3"/>
      <c r="C6" s="3"/>
      <c r="D6" s="3" t="s">
        <v>90</v>
      </c>
      <c r="E6" s="4"/>
      <c r="F6" s="3" t="s">
        <v>91</v>
      </c>
      <c r="G6" s="3"/>
      <c r="H6" s="29">
        <v>50</v>
      </c>
      <c r="I6" s="29"/>
    </row>
    <row r="7" s="10" customFormat="1" ht="22.5" customHeight="1" spans="1:9">
      <c r="A7" s="3"/>
      <c r="B7" s="3"/>
      <c r="C7" s="3"/>
      <c r="D7" s="3" t="s">
        <v>145</v>
      </c>
      <c r="E7" s="4"/>
      <c r="F7" s="3" t="s">
        <v>92</v>
      </c>
      <c r="G7" s="3"/>
      <c r="H7" s="29">
        <v>50</v>
      </c>
      <c r="I7" s="29"/>
    </row>
    <row r="8" s="10" customFormat="1" ht="18" customHeight="1" spans="1:9">
      <c r="A8" s="3"/>
      <c r="B8" s="3"/>
      <c r="C8" s="3"/>
      <c r="D8" s="3" t="s">
        <v>24</v>
      </c>
      <c r="E8" s="4"/>
      <c r="F8" s="3" t="s">
        <v>93</v>
      </c>
      <c r="G8" s="3"/>
      <c r="H8" s="4"/>
      <c r="I8" s="4"/>
    </row>
    <row r="9" s="10" customFormat="1" ht="21" customHeight="1" spans="1:9">
      <c r="A9" s="3" t="s">
        <v>186</v>
      </c>
      <c r="B9" s="3" t="s">
        <v>95</v>
      </c>
      <c r="C9" s="3"/>
      <c r="D9" s="3"/>
      <c r="E9" s="3"/>
      <c r="F9" s="3" t="s">
        <v>96</v>
      </c>
      <c r="G9" s="3"/>
      <c r="H9" s="3"/>
      <c r="I9" s="3"/>
    </row>
    <row r="10" s="10" customFormat="1" ht="35" customHeight="1" spans="1:9">
      <c r="A10" s="3"/>
      <c r="B10" s="30" t="s">
        <v>604</v>
      </c>
      <c r="C10" s="30"/>
      <c r="D10" s="30"/>
      <c r="E10" s="30"/>
      <c r="F10" s="30" t="s">
        <v>605</v>
      </c>
      <c r="G10" s="30"/>
      <c r="H10" s="30"/>
      <c r="I10" s="30"/>
    </row>
    <row r="11" s="10" customFormat="1" ht="24" customHeight="1" spans="1:9">
      <c r="A11" s="3" t="s">
        <v>100</v>
      </c>
      <c r="B11" s="3" t="s">
        <v>29</v>
      </c>
      <c r="C11" s="3" t="s">
        <v>30</v>
      </c>
      <c r="D11" s="3" t="s">
        <v>31</v>
      </c>
      <c r="E11" s="3" t="s">
        <v>32</v>
      </c>
      <c r="F11" s="3" t="s">
        <v>30</v>
      </c>
      <c r="G11" s="8" t="s">
        <v>31</v>
      </c>
      <c r="H11" s="8"/>
      <c r="I11" s="8" t="s">
        <v>32</v>
      </c>
    </row>
    <row r="12" s="10" customFormat="1" ht="30" customHeight="1" spans="1:9">
      <c r="A12" s="3"/>
      <c r="B12" s="3" t="s">
        <v>101</v>
      </c>
      <c r="C12" s="3" t="s">
        <v>34</v>
      </c>
      <c r="D12" s="53" t="s">
        <v>606</v>
      </c>
      <c r="E12" s="54" t="s">
        <v>45</v>
      </c>
      <c r="F12" s="3" t="s">
        <v>34</v>
      </c>
      <c r="G12" s="53" t="s">
        <v>606</v>
      </c>
      <c r="H12" s="53"/>
      <c r="I12" s="54" t="s">
        <v>45</v>
      </c>
    </row>
    <row r="13" s="10" customFormat="1" ht="16" customHeight="1" spans="1:9">
      <c r="A13" s="3"/>
      <c r="B13" s="3"/>
      <c r="C13" s="8" t="s">
        <v>39</v>
      </c>
      <c r="D13" s="54" t="s">
        <v>607</v>
      </c>
      <c r="E13" s="54" t="s">
        <v>113</v>
      </c>
      <c r="F13" s="8" t="s">
        <v>39</v>
      </c>
      <c r="G13" s="54" t="s">
        <v>607</v>
      </c>
      <c r="H13" s="54"/>
      <c r="I13" s="54" t="s">
        <v>113</v>
      </c>
    </row>
    <row r="14" s="10" customFormat="1" ht="16" customHeight="1" spans="1:9">
      <c r="A14" s="3"/>
      <c r="B14" s="3"/>
      <c r="C14" s="3" t="s">
        <v>46</v>
      </c>
      <c r="D14" s="54" t="s">
        <v>608</v>
      </c>
      <c r="E14" s="54" t="s">
        <v>609</v>
      </c>
      <c r="F14" s="3" t="s">
        <v>46</v>
      </c>
      <c r="G14" s="54" t="s">
        <v>608</v>
      </c>
      <c r="H14" s="54"/>
      <c r="I14" s="54" t="s">
        <v>609</v>
      </c>
    </row>
    <row r="15" s="10" customFormat="1" ht="16" customHeight="1" spans="1:9">
      <c r="A15" s="3"/>
      <c r="B15" s="3"/>
      <c r="C15" s="3" t="s">
        <v>51</v>
      </c>
      <c r="D15" s="54" t="s">
        <v>610</v>
      </c>
      <c r="E15" s="54" t="s">
        <v>45</v>
      </c>
      <c r="F15" s="3" t="s">
        <v>51</v>
      </c>
      <c r="G15" s="54" t="s">
        <v>610</v>
      </c>
      <c r="H15" s="54"/>
      <c r="I15" s="54" t="s">
        <v>45</v>
      </c>
    </row>
    <row r="16" s="10" customFormat="1" ht="16" customHeight="1" spans="1:9">
      <c r="A16" s="3"/>
      <c r="B16" s="3" t="s">
        <v>222</v>
      </c>
      <c r="C16" s="3" t="s">
        <v>223</v>
      </c>
      <c r="D16" s="54" t="s">
        <v>611</v>
      </c>
      <c r="E16" s="54" t="s">
        <v>612</v>
      </c>
      <c r="F16" s="3" t="s">
        <v>223</v>
      </c>
      <c r="G16" s="54" t="s">
        <v>611</v>
      </c>
      <c r="H16" s="54"/>
      <c r="I16" s="54" t="s">
        <v>612</v>
      </c>
    </row>
    <row r="17" s="10" customFormat="1" ht="16" customHeight="1" spans="1:9">
      <c r="A17" s="3"/>
      <c r="B17" s="3"/>
      <c r="C17" s="8" t="s">
        <v>126</v>
      </c>
      <c r="D17" s="54" t="s">
        <v>613</v>
      </c>
      <c r="E17" s="54" t="s">
        <v>113</v>
      </c>
      <c r="F17" s="8" t="s">
        <v>126</v>
      </c>
      <c r="G17" s="54" t="s">
        <v>613</v>
      </c>
      <c r="H17" s="54"/>
      <c r="I17" s="54" t="s">
        <v>113</v>
      </c>
    </row>
    <row r="18" s="10" customFormat="1" ht="16" customHeight="1" spans="1:9">
      <c r="A18" s="3"/>
      <c r="B18" s="3"/>
      <c r="C18" s="3" t="s">
        <v>315</v>
      </c>
      <c r="D18" s="54" t="s">
        <v>279</v>
      </c>
      <c r="E18" s="54" t="s">
        <v>279</v>
      </c>
      <c r="F18" s="3" t="s">
        <v>315</v>
      </c>
      <c r="G18" s="54" t="s">
        <v>279</v>
      </c>
      <c r="H18" s="54"/>
      <c r="I18" s="54" t="s">
        <v>279</v>
      </c>
    </row>
    <row r="19" s="10" customFormat="1" ht="16" customHeight="1" spans="1:9">
      <c r="A19" s="3"/>
      <c r="B19" s="3"/>
      <c r="C19" s="3" t="s">
        <v>134</v>
      </c>
      <c r="D19" s="54" t="s">
        <v>614</v>
      </c>
      <c r="E19" s="54" t="s">
        <v>113</v>
      </c>
      <c r="F19" s="3" t="s">
        <v>134</v>
      </c>
      <c r="G19" s="54" t="s">
        <v>614</v>
      </c>
      <c r="H19" s="54"/>
      <c r="I19" s="54" t="s">
        <v>113</v>
      </c>
    </row>
    <row r="20" s="10" customFormat="1" ht="41" customHeight="1" spans="1:9">
      <c r="A20" s="3"/>
      <c r="B20" s="3" t="s">
        <v>76</v>
      </c>
      <c r="C20" s="3" t="s">
        <v>137</v>
      </c>
      <c r="D20" s="54" t="s">
        <v>76</v>
      </c>
      <c r="E20" s="54" t="s">
        <v>43</v>
      </c>
      <c r="F20" s="3" t="s">
        <v>137</v>
      </c>
      <c r="G20" s="54" t="s">
        <v>76</v>
      </c>
      <c r="H20" s="54"/>
      <c r="I20" s="54" t="s">
        <v>43</v>
      </c>
    </row>
  </sheetData>
  <mergeCells count="3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A9:A10"/>
    <mergeCell ref="A11:A20"/>
    <mergeCell ref="B12:B15"/>
    <mergeCell ref="B16:B19"/>
    <mergeCell ref="A6:C8"/>
  </mergeCells>
  <pageMargins left="0.75" right="0.75" top="1" bottom="1" header="0.5" footer="0.5"/>
  <pageSetup paperSize="9" scale="93" fitToHeight="0"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H5" sqref="H5:I5"/>
    </sheetView>
  </sheetViews>
  <sheetFormatPr defaultColWidth="9" defaultRowHeight="13.5"/>
  <cols>
    <col min="1" max="1" width="29.375" style="37" customWidth="1"/>
    <col min="2" max="2" width="14.125" style="37" customWidth="1"/>
    <col min="3" max="3" width="14.5083333333333" style="37" customWidth="1"/>
    <col min="4" max="4" width="25" style="37" customWidth="1"/>
    <col min="5" max="5" width="18.5083333333333" style="37" customWidth="1"/>
    <col min="6" max="6" width="15.7583333333333" style="37" customWidth="1"/>
    <col min="7" max="7" width="24.8416666666667" style="37" customWidth="1"/>
    <col min="8" max="8" width="9" style="37"/>
    <col min="9" max="9" width="23.125" style="37" customWidth="1"/>
    <col min="10" max="16384" width="9" style="37"/>
  </cols>
  <sheetData>
    <row r="1" s="37" customFormat="1" ht="29" customHeight="1" spans="1:9">
      <c r="A1" s="39" t="s">
        <v>140</v>
      </c>
      <c r="B1" s="39"/>
      <c r="C1" s="39"/>
      <c r="D1" s="39"/>
      <c r="E1" s="39"/>
      <c r="F1" s="39"/>
      <c r="G1" s="39"/>
      <c r="H1" s="39"/>
      <c r="I1" s="39"/>
    </row>
    <row r="2" s="37" customFormat="1" ht="18.75" spans="1:9">
      <c r="A2" s="40" t="s">
        <v>2</v>
      </c>
      <c r="B2" s="40"/>
      <c r="C2" s="40"/>
      <c r="D2" s="40"/>
      <c r="E2" s="40"/>
      <c r="F2" s="40"/>
      <c r="G2" s="40"/>
      <c r="H2" s="40"/>
      <c r="I2" s="40"/>
    </row>
    <row r="3" s="38" customFormat="1" ht="20" customHeight="1" spans="1:9">
      <c r="A3" s="41" t="s">
        <v>80</v>
      </c>
      <c r="B3" s="41"/>
      <c r="C3" s="41"/>
      <c r="D3" s="42" t="s">
        <v>615</v>
      </c>
      <c r="E3" s="42"/>
      <c r="F3" s="42"/>
      <c r="G3" s="42"/>
      <c r="H3" s="42"/>
      <c r="I3" s="42"/>
    </row>
    <row r="4" s="38" customFormat="1" ht="20" customHeight="1" spans="1:9">
      <c r="A4" s="41" t="s">
        <v>82</v>
      </c>
      <c r="B4" s="41"/>
      <c r="C4" s="41"/>
      <c r="D4" s="42"/>
      <c r="E4" s="42"/>
      <c r="F4" s="42" t="s">
        <v>83</v>
      </c>
      <c r="G4" s="42"/>
      <c r="H4" s="42" t="s">
        <v>4</v>
      </c>
      <c r="I4" s="42"/>
    </row>
    <row r="5" s="38" customFormat="1" ht="20" customHeight="1" spans="1:9">
      <c r="A5" s="41" t="s">
        <v>85</v>
      </c>
      <c r="B5" s="41"/>
      <c r="C5" s="41"/>
      <c r="D5" s="42"/>
      <c r="E5" s="42"/>
      <c r="F5" s="42" t="s">
        <v>87</v>
      </c>
      <c r="G5" s="42"/>
      <c r="H5" s="42" t="s">
        <v>603</v>
      </c>
      <c r="I5" s="42"/>
    </row>
    <row r="6" s="38" customFormat="1" ht="20" customHeight="1" spans="1:9">
      <c r="A6" s="41" t="s">
        <v>89</v>
      </c>
      <c r="B6" s="41"/>
      <c r="C6" s="41"/>
      <c r="D6" s="42" t="s">
        <v>90</v>
      </c>
      <c r="E6" s="42">
        <v>72</v>
      </c>
      <c r="F6" s="42" t="s">
        <v>91</v>
      </c>
      <c r="G6" s="42"/>
      <c r="H6" s="42">
        <v>24</v>
      </c>
      <c r="I6" s="42"/>
    </row>
    <row r="7" s="38" customFormat="1" ht="20" customHeight="1" spans="1:9">
      <c r="A7" s="41"/>
      <c r="B7" s="41"/>
      <c r="C7" s="41"/>
      <c r="D7" s="42" t="s">
        <v>92</v>
      </c>
      <c r="E7" s="42">
        <v>72</v>
      </c>
      <c r="F7" s="42" t="s">
        <v>92</v>
      </c>
      <c r="G7" s="42"/>
      <c r="H7" s="42">
        <v>24</v>
      </c>
      <c r="I7" s="42"/>
    </row>
    <row r="8" s="38" customFormat="1" ht="20" customHeight="1" spans="1:9">
      <c r="A8" s="41"/>
      <c r="B8" s="41"/>
      <c r="C8" s="41"/>
      <c r="D8" s="42" t="s">
        <v>93</v>
      </c>
      <c r="E8" s="42"/>
      <c r="F8" s="42" t="s">
        <v>93</v>
      </c>
      <c r="G8" s="42"/>
      <c r="H8" s="42"/>
      <c r="I8" s="42"/>
    </row>
    <row r="9" s="11" customFormat="1" ht="28" customHeight="1" spans="1:9">
      <c r="A9" s="43" t="s">
        <v>234</v>
      </c>
      <c r="B9" s="19" t="s">
        <v>616</v>
      </c>
      <c r="C9" s="19"/>
      <c r="D9" s="19"/>
      <c r="E9" s="19"/>
      <c r="F9" s="19"/>
      <c r="G9" s="19"/>
      <c r="H9" s="19"/>
      <c r="I9" s="19"/>
    </row>
    <row r="10" s="11" customFormat="1" ht="40" customHeight="1" spans="1:9">
      <c r="A10" s="43" t="s">
        <v>236</v>
      </c>
      <c r="B10" s="19" t="s">
        <v>617</v>
      </c>
      <c r="C10" s="19"/>
      <c r="D10" s="19"/>
      <c r="E10" s="19"/>
      <c r="F10" s="19"/>
      <c r="G10" s="19"/>
      <c r="H10" s="19"/>
      <c r="I10" s="19"/>
    </row>
    <row r="11" s="11" customFormat="1" ht="31" customHeight="1" spans="1:9">
      <c r="A11" s="43" t="s">
        <v>238</v>
      </c>
      <c r="B11" s="19" t="s">
        <v>618</v>
      </c>
      <c r="C11" s="19"/>
      <c r="D11" s="19"/>
      <c r="E11" s="19"/>
      <c r="F11" s="19"/>
      <c r="G11" s="19"/>
      <c r="H11" s="19"/>
      <c r="I11" s="19"/>
    </row>
    <row r="12" s="11" customFormat="1" ht="27" customHeight="1" spans="1:9">
      <c r="A12" s="43" t="s">
        <v>274</v>
      </c>
      <c r="B12" s="19" t="s">
        <v>619</v>
      </c>
      <c r="C12" s="19"/>
      <c r="D12" s="19"/>
      <c r="E12" s="19"/>
      <c r="F12" s="19"/>
      <c r="G12" s="19"/>
      <c r="H12" s="19"/>
      <c r="I12" s="19"/>
    </row>
    <row r="13" s="37" customFormat="1" ht="15" customHeight="1" spans="1:9">
      <c r="A13" s="43" t="s">
        <v>94</v>
      </c>
      <c r="B13" s="44" t="s">
        <v>620</v>
      </c>
      <c r="C13" s="44"/>
      <c r="D13" s="44"/>
      <c r="E13" s="44"/>
      <c r="F13" s="44" t="s">
        <v>96</v>
      </c>
      <c r="G13" s="44"/>
      <c r="H13" s="44"/>
      <c r="I13" s="44"/>
    </row>
    <row r="14" s="37" customFormat="1" ht="15" customHeight="1" spans="1:9">
      <c r="A14" s="43"/>
      <c r="B14" s="44" t="s">
        <v>621</v>
      </c>
      <c r="C14" s="44"/>
      <c r="D14" s="44"/>
      <c r="E14" s="44"/>
      <c r="F14" s="44" t="s">
        <v>622</v>
      </c>
      <c r="G14" s="44"/>
      <c r="H14" s="44"/>
      <c r="I14" s="44"/>
    </row>
    <row r="15" s="37" customFormat="1" ht="28" customHeight="1" spans="1:9">
      <c r="A15" s="43" t="s">
        <v>100</v>
      </c>
      <c r="B15" s="45" t="s">
        <v>29</v>
      </c>
      <c r="C15" s="45" t="s">
        <v>30</v>
      </c>
      <c r="D15" s="45" t="s">
        <v>31</v>
      </c>
      <c r="E15" s="45" t="s">
        <v>32</v>
      </c>
      <c r="F15" s="45" t="s">
        <v>30</v>
      </c>
      <c r="G15" s="45" t="s">
        <v>31</v>
      </c>
      <c r="H15" s="45"/>
      <c r="I15" s="45" t="s">
        <v>32</v>
      </c>
    </row>
    <row r="16" s="37" customFormat="1" ht="19" customHeight="1" spans="1:9">
      <c r="A16" s="41"/>
      <c r="B16" s="42" t="s">
        <v>101</v>
      </c>
      <c r="C16" s="41" t="s">
        <v>34</v>
      </c>
      <c r="D16" s="46" t="s">
        <v>623</v>
      </c>
      <c r="E16" s="46" t="s">
        <v>624</v>
      </c>
      <c r="F16" s="42" t="s">
        <v>34</v>
      </c>
      <c r="G16" s="46" t="s">
        <v>623</v>
      </c>
      <c r="H16" s="47" t="s">
        <v>624</v>
      </c>
      <c r="I16" s="48"/>
    </row>
    <row r="17" s="37" customFormat="1" ht="19" customHeight="1" spans="1:9">
      <c r="A17" s="41"/>
      <c r="B17" s="42"/>
      <c r="C17" s="41" t="s">
        <v>39</v>
      </c>
      <c r="D17" s="46" t="s">
        <v>625</v>
      </c>
      <c r="E17" s="46" t="s">
        <v>113</v>
      </c>
      <c r="F17" s="49" t="s">
        <v>39</v>
      </c>
      <c r="G17" s="46" t="s">
        <v>625</v>
      </c>
      <c r="H17" s="47" t="s">
        <v>113</v>
      </c>
      <c r="I17" s="48"/>
    </row>
    <row r="18" s="37" customFormat="1" ht="19" customHeight="1" spans="1:9">
      <c r="A18" s="41"/>
      <c r="B18" s="42"/>
      <c r="C18" s="41"/>
      <c r="D18" s="46" t="s">
        <v>626</v>
      </c>
      <c r="E18" s="46" t="s">
        <v>627</v>
      </c>
      <c r="F18" s="50"/>
      <c r="G18" s="46" t="s">
        <v>626</v>
      </c>
      <c r="H18" s="47" t="s">
        <v>627</v>
      </c>
      <c r="I18" s="48"/>
    </row>
    <row r="19" s="37" customFormat="1" ht="19" customHeight="1" spans="1:9">
      <c r="A19" s="41"/>
      <c r="B19" s="42"/>
      <c r="C19" s="41" t="s">
        <v>46</v>
      </c>
      <c r="D19" s="46" t="s">
        <v>628</v>
      </c>
      <c r="E19" s="46" t="s">
        <v>609</v>
      </c>
      <c r="F19" s="42" t="s">
        <v>46</v>
      </c>
      <c r="G19" s="46" t="s">
        <v>628</v>
      </c>
      <c r="H19" s="47" t="s">
        <v>609</v>
      </c>
      <c r="I19" s="48"/>
    </row>
    <row r="20" s="37" customFormat="1" ht="19" customHeight="1" spans="1:9">
      <c r="A20" s="41"/>
      <c r="B20" s="42"/>
      <c r="C20" s="41" t="s">
        <v>51</v>
      </c>
      <c r="D20" s="46" t="s">
        <v>610</v>
      </c>
      <c r="E20" s="46" t="s">
        <v>45</v>
      </c>
      <c r="F20" s="42" t="s">
        <v>51</v>
      </c>
      <c r="G20" s="46" t="s">
        <v>610</v>
      </c>
      <c r="H20" s="47" t="s">
        <v>45</v>
      </c>
      <c r="I20" s="48"/>
    </row>
    <row r="21" s="37" customFormat="1" ht="19" customHeight="1" spans="1:9">
      <c r="A21" s="41"/>
      <c r="B21" s="42" t="s">
        <v>222</v>
      </c>
      <c r="C21" s="49" t="s">
        <v>223</v>
      </c>
      <c r="D21" s="46" t="s">
        <v>629</v>
      </c>
      <c r="E21" s="46" t="s">
        <v>130</v>
      </c>
      <c r="F21" s="42" t="s">
        <v>223</v>
      </c>
      <c r="G21" s="46" t="s">
        <v>629</v>
      </c>
      <c r="H21" s="47" t="s">
        <v>130</v>
      </c>
      <c r="I21" s="48"/>
    </row>
    <row r="22" s="37" customFormat="1" ht="19" customHeight="1" spans="1:9">
      <c r="A22" s="41"/>
      <c r="B22" s="42"/>
      <c r="C22" s="49" t="s">
        <v>126</v>
      </c>
      <c r="D22" s="46" t="s">
        <v>630</v>
      </c>
      <c r="E22" s="46" t="s">
        <v>297</v>
      </c>
      <c r="F22" s="42" t="s">
        <v>126</v>
      </c>
      <c r="G22" s="46" t="s">
        <v>630</v>
      </c>
      <c r="H22" s="47" t="s">
        <v>297</v>
      </c>
      <c r="I22" s="48"/>
    </row>
    <row r="23" s="37" customFormat="1" ht="19" customHeight="1" spans="1:9">
      <c r="A23" s="41"/>
      <c r="B23" s="42"/>
      <c r="C23" s="51"/>
      <c r="D23" s="46" t="s">
        <v>631</v>
      </c>
      <c r="E23" s="46" t="s">
        <v>442</v>
      </c>
      <c r="F23" s="42" t="s">
        <v>131</v>
      </c>
      <c r="G23" s="46" t="s">
        <v>631</v>
      </c>
      <c r="H23" s="47" t="s">
        <v>442</v>
      </c>
      <c r="I23" s="48"/>
    </row>
    <row r="24" s="37" customFormat="1" ht="19" customHeight="1" spans="1:9">
      <c r="A24" s="41"/>
      <c r="B24" s="42"/>
      <c r="C24" s="50"/>
      <c r="D24" s="46" t="s">
        <v>632</v>
      </c>
      <c r="E24" s="46" t="s">
        <v>69</v>
      </c>
      <c r="F24" s="42"/>
      <c r="G24" s="46" t="s">
        <v>632</v>
      </c>
      <c r="H24" s="47" t="s">
        <v>69</v>
      </c>
      <c r="I24" s="48"/>
    </row>
    <row r="25" s="37" customFormat="1" ht="19" customHeight="1" spans="1:9">
      <c r="A25" s="41"/>
      <c r="B25" s="42"/>
      <c r="C25" s="49" t="s">
        <v>315</v>
      </c>
      <c r="D25" s="46" t="s">
        <v>633</v>
      </c>
      <c r="E25" s="46" t="s">
        <v>279</v>
      </c>
      <c r="F25" s="42" t="s">
        <v>315</v>
      </c>
      <c r="G25" s="46" t="s">
        <v>633</v>
      </c>
      <c r="H25" s="47" t="s">
        <v>279</v>
      </c>
      <c r="I25" s="48"/>
    </row>
    <row r="26" s="37" customFormat="1" ht="19" customHeight="1" spans="1:9">
      <c r="A26" s="41"/>
      <c r="B26" s="42"/>
      <c r="C26" s="49" t="s">
        <v>134</v>
      </c>
      <c r="D26" s="46" t="s">
        <v>634</v>
      </c>
      <c r="E26" s="46" t="s">
        <v>297</v>
      </c>
      <c r="F26" s="42" t="s">
        <v>134</v>
      </c>
      <c r="G26" s="46" t="s">
        <v>634</v>
      </c>
      <c r="H26" s="47" t="s">
        <v>297</v>
      </c>
      <c r="I26" s="48"/>
    </row>
    <row r="27" s="37" customFormat="1" ht="19" customHeight="1" spans="1:9">
      <c r="A27" s="41"/>
      <c r="B27" s="42"/>
      <c r="C27" s="51"/>
      <c r="D27" s="46" t="s">
        <v>635</v>
      </c>
      <c r="E27" s="46" t="s">
        <v>636</v>
      </c>
      <c r="F27" s="42" t="s">
        <v>131</v>
      </c>
      <c r="G27" s="46" t="s">
        <v>635</v>
      </c>
      <c r="H27" s="47" t="s">
        <v>636</v>
      </c>
      <c r="I27" s="48"/>
    </row>
    <row r="28" s="37" customFormat="1" ht="19" customHeight="1" spans="1:9">
      <c r="A28" s="41"/>
      <c r="B28" s="52" t="s">
        <v>76</v>
      </c>
      <c r="C28" s="42" t="s">
        <v>137</v>
      </c>
      <c r="D28" s="46" t="s">
        <v>265</v>
      </c>
      <c r="E28" s="46" t="s">
        <v>43</v>
      </c>
      <c r="F28" s="49" t="s">
        <v>162</v>
      </c>
      <c r="G28" s="46" t="s">
        <v>265</v>
      </c>
      <c r="H28" s="47" t="s">
        <v>43</v>
      </c>
      <c r="I28" s="48"/>
    </row>
    <row r="29" s="37" customFormat="1" ht="19" customHeight="1" spans="1:9">
      <c r="A29" s="41"/>
      <c r="B29" s="52"/>
      <c r="C29" s="42"/>
      <c r="D29" s="46" t="s">
        <v>336</v>
      </c>
      <c r="E29" s="46" t="s">
        <v>43</v>
      </c>
      <c r="F29" s="50"/>
      <c r="G29" s="46" t="s">
        <v>336</v>
      </c>
      <c r="H29" s="47" t="s">
        <v>43</v>
      </c>
      <c r="I29" s="48"/>
    </row>
  </sheetData>
  <mergeCells count="5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I9"/>
    <mergeCell ref="B10:I10"/>
    <mergeCell ref="B11:I11"/>
    <mergeCell ref="B12:I12"/>
    <mergeCell ref="B13:E13"/>
    <mergeCell ref="F13:I13"/>
    <mergeCell ref="B14:E14"/>
    <mergeCell ref="F14:I14"/>
    <mergeCell ref="G15:H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A13:A14"/>
    <mergeCell ref="A15:A29"/>
    <mergeCell ref="B16:B20"/>
    <mergeCell ref="B21:B27"/>
    <mergeCell ref="B28:B29"/>
    <mergeCell ref="C17:C18"/>
    <mergeCell ref="C22:C24"/>
    <mergeCell ref="C26:C27"/>
    <mergeCell ref="C28:C29"/>
    <mergeCell ref="F17:F18"/>
    <mergeCell ref="F28:F29"/>
    <mergeCell ref="A6:C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selection activeCell="B9" sqref="B9:E9"/>
    </sheetView>
  </sheetViews>
  <sheetFormatPr defaultColWidth="9" defaultRowHeight="18.75"/>
  <cols>
    <col min="1" max="1" width="8" style="10" customWidth="1"/>
    <col min="2" max="2" width="14.125" style="10" customWidth="1"/>
    <col min="3" max="3" width="14.5083333333333" style="10" customWidth="1"/>
    <col min="4" max="4" width="25" style="10" customWidth="1"/>
    <col min="5" max="5" width="18.5083333333333" style="10" customWidth="1"/>
    <col min="6" max="6" width="15.75" style="10" customWidth="1"/>
    <col min="7" max="7" width="16.375" style="10" customWidth="1"/>
    <col min="8" max="8" width="9" style="10"/>
    <col min="9" max="9" width="23.125" style="10" customWidth="1"/>
    <col min="10" max="16384" width="9" style="10"/>
  </cols>
  <sheetData>
    <row r="1" s="10" customFormat="1" ht="29" customHeight="1" spans="1:9">
      <c r="A1" s="22" t="s">
        <v>140</v>
      </c>
      <c r="B1" s="22"/>
      <c r="C1" s="22"/>
      <c r="D1" s="22"/>
      <c r="E1" s="22"/>
      <c r="F1" s="22"/>
      <c r="G1" s="22"/>
      <c r="H1" s="22"/>
      <c r="I1" s="22"/>
    </row>
    <row r="2" s="10" customFormat="1" spans="1:9">
      <c r="A2" s="2" t="s">
        <v>2</v>
      </c>
      <c r="B2" s="2"/>
      <c r="C2" s="2"/>
      <c r="D2" s="2"/>
      <c r="E2" s="2"/>
      <c r="F2" s="2"/>
      <c r="G2" s="2"/>
      <c r="H2" s="2"/>
      <c r="I2" s="2"/>
    </row>
    <row r="3" s="10" customFormat="1" ht="23" customHeight="1" spans="1:9">
      <c r="A3" s="3" t="s">
        <v>80</v>
      </c>
      <c r="B3" s="3"/>
      <c r="C3" s="3"/>
      <c r="D3" s="4" t="s">
        <v>141</v>
      </c>
      <c r="E3" s="4"/>
      <c r="F3" s="4"/>
      <c r="G3" s="4"/>
      <c r="H3" s="4"/>
      <c r="I3" s="4"/>
    </row>
    <row r="4" s="10" customFormat="1" ht="24" customHeight="1" spans="1:9">
      <c r="A4" s="3" t="s">
        <v>82</v>
      </c>
      <c r="B4" s="3"/>
      <c r="C4" s="3"/>
      <c r="D4" s="4" t="s">
        <v>4</v>
      </c>
      <c r="E4" s="4"/>
      <c r="F4" s="4" t="s">
        <v>83</v>
      </c>
      <c r="G4" s="4"/>
      <c r="H4" s="4" t="s">
        <v>142</v>
      </c>
      <c r="I4" s="4"/>
    </row>
    <row r="5" s="10" customFormat="1" ht="30" customHeight="1" spans="1:9">
      <c r="A5" s="3" t="s">
        <v>85</v>
      </c>
      <c r="B5" s="3"/>
      <c r="C5" s="3"/>
      <c r="D5" s="4" t="s">
        <v>143</v>
      </c>
      <c r="E5" s="4"/>
      <c r="F5" s="4" t="s">
        <v>87</v>
      </c>
      <c r="G5" s="4"/>
      <c r="H5" s="4" t="s">
        <v>144</v>
      </c>
      <c r="I5" s="4"/>
    </row>
    <row r="6" s="10" customFormat="1" ht="22.5" customHeight="1" spans="1:9">
      <c r="A6" s="3" t="s">
        <v>89</v>
      </c>
      <c r="B6" s="3"/>
      <c r="C6" s="3"/>
      <c r="D6" s="4" t="s">
        <v>90</v>
      </c>
      <c r="E6" s="4"/>
      <c r="F6" s="4" t="s">
        <v>91</v>
      </c>
      <c r="G6" s="4"/>
      <c r="H6" s="4">
        <v>8</v>
      </c>
      <c r="I6" s="4"/>
    </row>
    <row r="7" s="10" customFormat="1" ht="22.5" customHeight="1" spans="1:9">
      <c r="A7" s="3"/>
      <c r="B7" s="3"/>
      <c r="C7" s="3"/>
      <c r="D7" s="4" t="s">
        <v>145</v>
      </c>
      <c r="E7" s="4"/>
      <c r="F7" s="4" t="s">
        <v>145</v>
      </c>
      <c r="G7" s="4"/>
      <c r="H7" s="4">
        <v>8</v>
      </c>
      <c r="I7" s="4"/>
    </row>
    <row r="8" s="10" customFormat="1" ht="27" customHeight="1" spans="1:9">
      <c r="A8" s="3"/>
      <c r="B8" s="8"/>
      <c r="C8" s="8"/>
      <c r="D8" s="276" t="s">
        <v>24</v>
      </c>
      <c r="E8" s="276"/>
      <c r="F8" s="276" t="s">
        <v>24</v>
      </c>
      <c r="G8" s="276"/>
      <c r="H8" s="276"/>
      <c r="I8" s="276"/>
    </row>
    <row r="9" s="10" customFormat="1" ht="24" customHeight="1" spans="1:9">
      <c r="A9" s="3" t="s">
        <v>94</v>
      </c>
      <c r="B9" s="4" t="s">
        <v>146</v>
      </c>
      <c r="C9" s="4"/>
      <c r="D9" s="4"/>
      <c r="E9" s="4"/>
      <c r="F9" s="4" t="s">
        <v>96</v>
      </c>
      <c r="G9" s="4"/>
      <c r="H9" s="4"/>
      <c r="I9" s="4"/>
    </row>
    <row r="10" s="10" customFormat="1" ht="21" customHeight="1" spans="1:9">
      <c r="A10" s="3"/>
      <c r="B10" s="277" t="s">
        <v>147</v>
      </c>
      <c r="C10" s="277"/>
      <c r="D10" s="277"/>
      <c r="E10" s="277"/>
      <c r="F10" s="278" t="s">
        <v>148</v>
      </c>
      <c r="G10" s="277"/>
      <c r="H10" s="277"/>
      <c r="I10" s="279"/>
    </row>
    <row r="11" s="10" customFormat="1" ht="20" customHeight="1" spans="1:9">
      <c r="A11" s="3"/>
      <c r="B11" s="277" t="s">
        <v>149</v>
      </c>
      <c r="C11" s="277"/>
      <c r="D11" s="277"/>
      <c r="E11" s="277"/>
      <c r="F11" s="278" t="s">
        <v>150</v>
      </c>
      <c r="G11" s="277"/>
      <c r="H11" s="277"/>
      <c r="I11" s="279"/>
    </row>
    <row r="12" s="10" customFormat="1" ht="21" customHeight="1" spans="1:9">
      <c r="A12" s="3"/>
      <c r="B12" s="277" t="s">
        <v>151</v>
      </c>
      <c r="C12" s="277"/>
      <c r="D12" s="277"/>
      <c r="E12" s="277"/>
      <c r="F12" s="278"/>
      <c r="G12" s="277"/>
      <c r="H12" s="277"/>
      <c r="I12" s="279"/>
    </row>
    <row r="13" s="10" customFormat="1" ht="15" customHeight="1" spans="1:9">
      <c r="A13" s="3"/>
      <c r="B13" s="280"/>
      <c r="C13" s="280"/>
      <c r="D13" s="280"/>
      <c r="E13" s="280"/>
      <c r="F13" s="281"/>
      <c r="G13" s="280"/>
      <c r="H13" s="280"/>
      <c r="I13" s="282"/>
    </row>
    <row r="14" s="10" customFormat="1" ht="26" customHeight="1" spans="1:9">
      <c r="A14" s="3" t="s">
        <v>100</v>
      </c>
      <c r="B14" s="4" t="s">
        <v>29</v>
      </c>
      <c r="C14" s="4" t="s">
        <v>30</v>
      </c>
      <c r="D14" s="4" t="s">
        <v>31</v>
      </c>
      <c r="E14" s="4" t="s">
        <v>32</v>
      </c>
      <c r="F14" s="4" t="s">
        <v>30</v>
      </c>
      <c r="G14" s="4" t="s">
        <v>31</v>
      </c>
      <c r="H14" s="4"/>
      <c r="I14" s="4" t="s">
        <v>32</v>
      </c>
    </row>
    <row r="15" s="10" customFormat="1" ht="30" customHeight="1" spans="1:9">
      <c r="A15" s="3"/>
      <c r="B15" s="4" t="s">
        <v>101</v>
      </c>
      <c r="C15" s="3" t="s">
        <v>34</v>
      </c>
      <c r="D15" s="23" t="s">
        <v>152</v>
      </c>
      <c r="E15" s="16" t="s">
        <v>153</v>
      </c>
      <c r="F15" s="3" t="s">
        <v>34</v>
      </c>
      <c r="G15" s="24" t="s">
        <v>152</v>
      </c>
      <c r="H15" s="26"/>
      <c r="I15" s="16" t="s">
        <v>153</v>
      </c>
    </row>
    <row r="16" s="10" customFormat="1" ht="32" customHeight="1" spans="1:9">
      <c r="A16" s="3"/>
      <c r="B16" s="4"/>
      <c r="C16" s="3"/>
      <c r="D16" s="23" t="s">
        <v>154</v>
      </c>
      <c r="E16" s="16" t="s">
        <v>155</v>
      </c>
      <c r="F16" s="3"/>
      <c r="G16" s="24" t="s">
        <v>154</v>
      </c>
      <c r="H16" s="26"/>
      <c r="I16" s="16" t="s">
        <v>155</v>
      </c>
    </row>
    <row r="17" s="10" customFormat="1" ht="24" customHeight="1" spans="1:9">
      <c r="A17" s="3"/>
      <c r="B17" s="4"/>
      <c r="C17" s="3" t="s">
        <v>39</v>
      </c>
      <c r="D17" s="23" t="s">
        <v>156</v>
      </c>
      <c r="E17" s="275" t="s">
        <v>133</v>
      </c>
      <c r="F17" s="3" t="s">
        <v>39</v>
      </c>
      <c r="G17" s="24" t="s">
        <v>156</v>
      </c>
      <c r="H17" s="26"/>
      <c r="I17" s="275" t="s">
        <v>133</v>
      </c>
    </row>
    <row r="18" s="10" customFormat="1" ht="31" customHeight="1" spans="1:9">
      <c r="A18" s="3"/>
      <c r="B18" s="4"/>
      <c r="C18" s="3" t="s">
        <v>46</v>
      </c>
      <c r="D18" s="23" t="s">
        <v>157</v>
      </c>
      <c r="E18" s="275" t="s">
        <v>50</v>
      </c>
      <c r="F18" s="3" t="s">
        <v>46</v>
      </c>
      <c r="G18" s="24" t="s">
        <v>157</v>
      </c>
      <c r="H18" s="26"/>
      <c r="I18" s="275" t="s">
        <v>50</v>
      </c>
    </row>
    <row r="19" s="10" customFormat="1" ht="35" customHeight="1" spans="1:9">
      <c r="A19" s="3"/>
      <c r="B19" s="4"/>
      <c r="C19" s="3" t="s">
        <v>51</v>
      </c>
      <c r="D19" s="23" t="s">
        <v>158</v>
      </c>
      <c r="E19" s="16" t="s">
        <v>45</v>
      </c>
      <c r="F19" s="3" t="s">
        <v>51</v>
      </c>
      <c r="G19" s="24" t="s">
        <v>158</v>
      </c>
      <c r="H19" s="26"/>
      <c r="I19" s="16" t="s">
        <v>45</v>
      </c>
    </row>
    <row r="20" s="10" customFormat="1" ht="25" customHeight="1" spans="1:9">
      <c r="A20" s="3"/>
      <c r="B20" s="4"/>
      <c r="C20" s="8" t="s">
        <v>126</v>
      </c>
      <c r="D20" s="23" t="s">
        <v>159</v>
      </c>
      <c r="E20" s="275" t="s">
        <v>59</v>
      </c>
      <c r="F20" s="8" t="s">
        <v>126</v>
      </c>
      <c r="G20" s="24" t="s">
        <v>159</v>
      </c>
      <c r="H20" s="26"/>
      <c r="I20" s="275" t="s">
        <v>59</v>
      </c>
    </row>
    <row r="21" s="10" customFormat="1" ht="25" customHeight="1" spans="1:9">
      <c r="A21" s="3"/>
      <c r="B21" s="4"/>
      <c r="C21" s="9"/>
      <c r="D21" s="23" t="s">
        <v>160</v>
      </c>
      <c r="E21" s="275" t="s">
        <v>133</v>
      </c>
      <c r="F21" s="9" t="s">
        <v>131</v>
      </c>
      <c r="G21" s="24" t="s">
        <v>160</v>
      </c>
      <c r="H21" s="26"/>
      <c r="I21" s="275" t="s">
        <v>133</v>
      </c>
    </row>
    <row r="22" s="10" customFormat="1" ht="15" customHeight="1" spans="1:9">
      <c r="A22" s="3"/>
      <c r="B22" s="4"/>
      <c r="C22" s="8" t="s">
        <v>134</v>
      </c>
      <c r="D22" s="23" t="s">
        <v>161</v>
      </c>
      <c r="E22" s="275" t="s">
        <v>71</v>
      </c>
      <c r="F22" s="8" t="s">
        <v>134</v>
      </c>
      <c r="G22" s="24" t="s">
        <v>161</v>
      </c>
      <c r="H22" s="26"/>
      <c r="I22" s="275" t="s">
        <v>71</v>
      </c>
    </row>
    <row r="23" s="10" customFormat="1" ht="15" customHeight="1" spans="1:9">
      <c r="A23" s="3"/>
      <c r="B23" s="20" t="s">
        <v>76</v>
      </c>
      <c r="C23" s="16" t="s">
        <v>162</v>
      </c>
      <c r="D23" s="23" t="s">
        <v>163</v>
      </c>
      <c r="E23" s="275" t="s">
        <v>43</v>
      </c>
      <c r="F23" s="23" t="s">
        <v>162</v>
      </c>
      <c r="G23" s="24" t="s">
        <v>163</v>
      </c>
      <c r="H23" s="26"/>
      <c r="I23" s="275" t="s">
        <v>43</v>
      </c>
    </row>
    <row r="24" s="10" customFormat="1" ht="15" customHeight="1" spans="1:9">
      <c r="A24" s="3"/>
      <c r="B24" s="20"/>
      <c r="C24" s="16"/>
      <c r="D24" s="23" t="s">
        <v>164</v>
      </c>
      <c r="E24" s="275" t="s">
        <v>43</v>
      </c>
      <c r="F24" s="23"/>
      <c r="G24" s="24" t="s">
        <v>164</v>
      </c>
      <c r="H24" s="26"/>
      <c r="I24" s="275" t="s">
        <v>43</v>
      </c>
    </row>
  </sheetData>
  <mergeCells count="5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A9:A13"/>
    <mergeCell ref="A14:A24"/>
    <mergeCell ref="B15:B19"/>
    <mergeCell ref="B20:B22"/>
    <mergeCell ref="B23:B24"/>
    <mergeCell ref="C15:C16"/>
    <mergeCell ref="C20:C21"/>
    <mergeCell ref="C23:C24"/>
    <mergeCell ref="F15:F16"/>
    <mergeCell ref="F20:F21"/>
    <mergeCell ref="F23:F24"/>
    <mergeCell ref="A6:C8"/>
  </mergeCells>
  <pageMargins left="0.75" right="0.75" top="0.511805555555556" bottom="0.472222222222222" header="0.5" footer="0.5"/>
  <pageSetup paperSize="9" scale="91" fitToHeight="0"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B21" sqref="$A14:$XFD21"/>
    </sheetView>
  </sheetViews>
  <sheetFormatPr defaultColWidth="9" defaultRowHeight="18.75"/>
  <cols>
    <col min="1" max="1" width="8" style="10" customWidth="1"/>
    <col min="2" max="2" width="14.125" style="10" customWidth="1"/>
    <col min="3" max="3" width="14.5083333333333" style="10" customWidth="1"/>
    <col min="4" max="4" width="25" style="10" customWidth="1"/>
    <col min="5" max="5" width="19.625" style="10" customWidth="1"/>
    <col min="6" max="6" width="15.7583333333333" style="10" customWidth="1"/>
    <col min="7" max="7" width="16.375" style="10" customWidth="1"/>
    <col min="8" max="8" width="11.0916666666667" style="10" customWidth="1"/>
    <col min="9" max="9" width="25.8916666666667" style="10" customWidth="1"/>
    <col min="10" max="16384" width="9" style="10"/>
  </cols>
  <sheetData>
    <row r="1" s="10" customFormat="1" ht="29" customHeight="1" spans="1:9">
      <c r="A1" s="22" t="s">
        <v>79</v>
      </c>
      <c r="B1" s="22"/>
      <c r="C1" s="22"/>
      <c r="D1" s="22"/>
      <c r="E1" s="22"/>
      <c r="F1" s="22"/>
      <c r="G1" s="22"/>
      <c r="H1" s="22"/>
      <c r="I1" s="22"/>
    </row>
    <row r="2" s="10" customFormat="1" spans="1:9">
      <c r="A2" s="2" t="s">
        <v>2</v>
      </c>
      <c r="B2" s="2"/>
      <c r="C2" s="2"/>
      <c r="D2" s="2"/>
      <c r="E2" s="2"/>
      <c r="F2" s="2"/>
      <c r="G2" s="2"/>
      <c r="H2" s="2"/>
      <c r="I2" s="2"/>
    </row>
    <row r="3" s="28" customFormat="1" ht="24" customHeight="1" spans="1:9">
      <c r="A3" s="29" t="s">
        <v>80</v>
      </c>
      <c r="B3" s="29"/>
      <c r="C3" s="29"/>
      <c r="D3" s="29" t="s">
        <v>637</v>
      </c>
      <c r="E3" s="29"/>
      <c r="F3" s="29"/>
      <c r="G3" s="29"/>
      <c r="H3" s="29"/>
      <c r="I3" s="29"/>
    </row>
    <row r="4" s="28" customFormat="1" ht="24" customHeight="1" spans="1:9">
      <c r="A4" s="29" t="s">
        <v>82</v>
      </c>
      <c r="B4" s="29"/>
      <c r="C4" s="29"/>
      <c r="D4" s="29"/>
      <c r="E4" s="29"/>
      <c r="F4" s="30" t="s">
        <v>83</v>
      </c>
      <c r="G4" s="30"/>
      <c r="H4" s="29" t="s">
        <v>4</v>
      </c>
      <c r="I4" s="29"/>
    </row>
    <row r="5" s="28" customFormat="1" ht="24" customHeight="1" spans="1:9">
      <c r="A5" s="29" t="s">
        <v>85</v>
      </c>
      <c r="B5" s="29"/>
      <c r="C5" s="29"/>
      <c r="D5" s="29" t="s">
        <v>86</v>
      </c>
      <c r="E5" s="29"/>
      <c r="F5" s="30" t="s">
        <v>87</v>
      </c>
      <c r="G5" s="30"/>
      <c r="H5" s="29" t="s">
        <v>88</v>
      </c>
      <c r="I5" s="29"/>
    </row>
    <row r="6" s="28" customFormat="1" ht="24" customHeight="1" spans="1:9">
      <c r="A6" s="29" t="s">
        <v>89</v>
      </c>
      <c r="B6" s="29"/>
      <c r="C6" s="29"/>
      <c r="D6" s="30" t="s">
        <v>90</v>
      </c>
      <c r="E6" s="29">
        <v>40</v>
      </c>
      <c r="F6" s="30" t="s">
        <v>91</v>
      </c>
      <c r="G6" s="30"/>
      <c r="H6" s="29">
        <v>88</v>
      </c>
      <c r="I6" s="29"/>
    </row>
    <row r="7" s="28" customFormat="1" ht="24" customHeight="1" spans="1:9">
      <c r="A7" s="29"/>
      <c r="B7" s="29"/>
      <c r="C7" s="29"/>
      <c r="D7" s="30" t="s">
        <v>92</v>
      </c>
      <c r="E7" s="29">
        <v>40</v>
      </c>
      <c r="F7" s="30" t="s">
        <v>92</v>
      </c>
      <c r="G7" s="30"/>
      <c r="H7" s="29">
        <v>88</v>
      </c>
      <c r="I7" s="29"/>
    </row>
    <row r="8" s="28" customFormat="1" ht="24" customHeight="1" spans="1:9">
      <c r="A8" s="29"/>
      <c r="B8" s="29"/>
      <c r="C8" s="29"/>
      <c r="D8" s="30" t="s">
        <v>93</v>
      </c>
      <c r="E8" s="29" t="s">
        <v>185</v>
      </c>
      <c r="F8" s="30" t="s">
        <v>93</v>
      </c>
      <c r="G8" s="30"/>
      <c r="H8" s="29" t="s">
        <v>185</v>
      </c>
      <c r="I8" s="29"/>
    </row>
    <row r="9" s="28" customFormat="1" ht="24" customHeight="1" spans="1:9">
      <c r="A9" s="29" t="s">
        <v>186</v>
      </c>
      <c r="B9" s="30" t="s">
        <v>95</v>
      </c>
      <c r="C9" s="30"/>
      <c r="D9" s="30"/>
      <c r="E9" s="30"/>
      <c r="F9" s="30" t="s">
        <v>96</v>
      </c>
      <c r="G9" s="30"/>
      <c r="H9" s="30"/>
      <c r="I9" s="30"/>
    </row>
    <row r="10" s="28" customFormat="1" ht="24" customHeight="1" spans="1:9">
      <c r="A10" s="29"/>
      <c r="B10" s="30" t="s">
        <v>638</v>
      </c>
      <c r="C10" s="30"/>
      <c r="D10" s="30"/>
      <c r="E10" s="30"/>
      <c r="F10" s="30" t="s">
        <v>638</v>
      </c>
      <c r="G10" s="30"/>
      <c r="H10" s="30"/>
      <c r="I10" s="30"/>
    </row>
    <row r="11" s="28" customFormat="1" ht="24" customHeight="1" spans="1:9">
      <c r="A11" s="29"/>
      <c r="B11" s="30" t="s">
        <v>639</v>
      </c>
      <c r="C11" s="30"/>
      <c r="D11" s="30"/>
      <c r="E11" s="30"/>
      <c r="F11" s="30" t="s">
        <v>639</v>
      </c>
      <c r="G11" s="30"/>
      <c r="H11" s="30"/>
      <c r="I11" s="30"/>
    </row>
    <row r="12" s="28" customFormat="1" ht="24" customHeight="1" spans="1:9">
      <c r="A12" s="29"/>
      <c r="B12" s="30" t="s">
        <v>640</v>
      </c>
      <c r="C12" s="30"/>
      <c r="D12" s="30"/>
      <c r="E12" s="30"/>
      <c r="F12" s="30" t="s">
        <v>641</v>
      </c>
      <c r="G12" s="30"/>
      <c r="H12" s="30"/>
      <c r="I12" s="30"/>
    </row>
    <row r="13" s="28" customFormat="1" ht="24" customHeight="1" spans="1:9">
      <c r="A13" s="29" t="s">
        <v>100</v>
      </c>
      <c r="B13" s="29" t="s">
        <v>29</v>
      </c>
      <c r="C13" s="29" t="s">
        <v>30</v>
      </c>
      <c r="D13" s="29" t="s">
        <v>31</v>
      </c>
      <c r="E13" s="29" t="s">
        <v>32</v>
      </c>
      <c r="F13" s="29" t="s">
        <v>30</v>
      </c>
      <c r="G13" s="29" t="s">
        <v>31</v>
      </c>
      <c r="H13" s="29"/>
      <c r="I13" s="29" t="s">
        <v>32</v>
      </c>
    </row>
    <row r="14" s="21" customFormat="1" ht="24" customHeight="1" spans="1:9">
      <c r="A14" s="16" t="s">
        <v>100</v>
      </c>
      <c r="B14" s="16" t="s">
        <v>29</v>
      </c>
      <c r="C14" s="16" t="s">
        <v>30</v>
      </c>
      <c r="D14" s="16" t="s">
        <v>31</v>
      </c>
      <c r="E14" s="16" t="s">
        <v>32</v>
      </c>
      <c r="F14" s="16" t="s">
        <v>30</v>
      </c>
      <c r="G14" s="16" t="s">
        <v>31</v>
      </c>
      <c r="H14" s="16"/>
      <c r="I14" s="16" t="s">
        <v>32</v>
      </c>
    </row>
    <row r="15" s="21" customFormat="1" ht="24" customHeight="1" spans="1:9">
      <c r="A15" s="16"/>
      <c r="B15" s="16" t="s">
        <v>101</v>
      </c>
      <c r="C15" s="16" t="s">
        <v>34</v>
      </c>
      <c r="D15" s="16" t="s">
        <v>642</v>
      </c>
      <c r="E15" s="32">
        <v>1</v>
      </c>
      <c r="F15" s="16" t="s">
        <v>34</v>
      </c>
      <c r="G15" s="33" t="s">
        <v>642</v>
      </c>
      <c r="H15" s="34"/>
      <c r="I15" s="32">
        <v>1</v>
      </c>
    </row>
    <row r="16" s="21" customFormat="1" ht="24" customHeight="1" spans="1:9">
      <c r="A16" s="16"/>
      <c r="B16" s="16"/>
      <c r="C16" s="16" t="s">
        <v>39</v>
      </c>
      <c r="D16" s="16" t="s">
        <v>643</v>
      </c>
      <c r="E16" s="16" t="s">
        <v>279</v>
      </c>
      <c r="F16" s="16" t="s">
        <v>39</v>
      </c>
      <c r="G16" s="33" t="s">
        <v>643</v>
      </c>
      <c r="H16" s="34"/>
      <c r="I16" s="16" t="s">
        <v>279</v>
      </c>
    </row>
    <row r="17" s="21" customFormat="1" ht="24" customHeight="1" spans="1:9">
      <c r="A17" s="16"/>
      <c r="B17" s="16"/>
      <c r="C17" s="16" t="s">
        <v>46</v>
      </c>
      <c r="D17" s="16" t="s">
        <v>644</v>
      </c>
      <c r="E17" s="16" t="s">
        <v>50</v>
      </c>
      <c r="F17" s="16" t="s">
        <v>46</v>
      </c>
      <c r="G17" s="33" t="s">
        <v>644</v>
      </c>
      <c r="H17" s="34"/>
      <c r="I17" s="16" t="s">
        <v>50</v>
      </c>
    </row>
    <row r="18" s="21" customFormat="1" ht="24" customHeight="1" spans="1:9">
      <c r="A18" s="16"/>
      <c r="B18" s="16"/>
      <c r="C18" s="16" t="s">
        <v>51</v>
      </c>
      <c r="D18" s="16" t="s">
        <v>125</v>
      </c>
      <c r="E18" s="16" t="s">
        <v>45</v>
      </c>
      <c r="F18" s="16" t="s">
        <v>51</v>
      </c>
      <c r="G18" s="33" t="s">
        <v>125</v>
      </c>
      <c r="H18" s="34"/>
      <c r="I18" s="16" t="s">
        <v>45</v>
      </c>
    </row>
    <row r="19" s="21" customFormat="1" ht="24" customHeight="1" spans="1:9">
      <c r="A19" s="16"/>
      <c r="B19" s="16" t="s">
        <v>56</v>
      </c>
      <c r="C19" s="35" t="s">
        <v>134</v>
      </c>
      <c r="D19" s="16" t="s">
        <v>645</v>
      </c>
      <c r="E19" s="16" t="s">
        <v>50</v>
      </c>
      <c r="F19" s="35" t="s">
        <v>134</v>
      </c>
      <c r="G19" s="33" t="s">
        <v>645</v>
      </c>
      <c r="H19" s="34"/>
      <c r="I19" s="16" t="s">
        <v>50</v>
      </c>
    </row>
    <row r="20" s="21" customFormat="1" ht="24" customHeight="1" spans="1:9">
      <c r="A20" s="16"/>
      <c r="B20" s="16"/>
      <c r="C20" s="36"/>
      <c r="D20" s="16" t="s">
        <v>646</v>
      </c>
      <c r="E20" s="16" t="s">
        <v>173</v>
      </c>
      <c r="F20" s="36" t="s">
        <v>131</v>
      </c>
      <c r="G20" s="33" t="s">
        <v>646</v>
      </c>
      <c r="H20" s="34"/>
      <c r="I20" s="16" t="s">
        <v>173</v>
      </c>
    </row>
    <row r="21" s="21" customFormat="1" ht="24" customHeight="1" spans="1:9">
      <c r="A21" s="16"/>
      <c r="B21" s="16" t="s">
        <v>76</v>
      </c>
      <c r="C21" s="16" t="s">
        <v>137</v>
      </c>
      <c r="D21" s="16" t="s">
        <v>647</v>
      </c>
      <c r="E21" s="16" t="s">
        <v>43</v>
      </c>
      <c r="F21" s="16" t="s">
        <v>137</v>
      </c>
      <c r="G21" s="33" t="s">
        <v>647</v>
      </c>
      <c r="H21" s="34"/>
      <c r="I21" s="16" t="s">
        <v>43</v>
      </c>
    </row>
  </sheetData>
  <mergeCells count="42">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A9:A12"/>
    <mergeCell ref="A14:A21"/>
    <mergeCell ref="B15:B18"/>
    <mergeCell ref="B19:B20"/>
    <mergeCell ref="C19:C20"/>
    <mergeCell ref="F19:F20"/>
    <mergeCell ref="A6:C8"/>
  </mergeCells>
  <pageMargins left="0.75" right="0.75" top="1" bottom="1" header="0.5" footer="0.5"/>
  <pageSetup paperSize="9" scale="88" fitToHeight="0"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L21" sqref="L21"/>
    </sheetView>
  </sheetViews>
  <sheetFormatPr defaultColWidth="9" defaultRowHeight="18.75"/>
  <cols>
    <col min="1" max="1" width="8" style="10" customWidth="1"/>
    <col min="2" max="2" width="14.125" style="10" customWidth="1"/>
    <col min="3" max="3" width="14.5083333333333" style="10" customWidth="1"/>
    <col min="4" max="4" width="25" style="10" customWidth="1"/>
    <col min="5" max="5" width="19.625" style="10" customWidth="1"/>
    <col min="6" max="6" width="15.7583333333333" style="10" customWidth="1"/>
    <col min="7" max="7" width="16.375" style="10" customWidth="1"/>
    <col min="8" max="8" width="11.0916666666667" style="10" customWidth="1"/>
    <col min="9" max="9" width="25.8916666666667" style="10" customWidth="1"/>
    <col min="10" max="16384" width="9" style="10"/>
  </cols>
  <sheetData>
    <row r="1" s="10" customFormat="1" ht="29" customHeight="1" spans="1:9">
      <c r="A1" s="22" t="s">
        <v>79</v>
      </c>
      <c r="B1" s="22"/>
      <c r="C1" s="22"/>
      <c r="D1" s="22"/>
      <c r="E1" s="22"/>
      <c r="F1" s="22"/>
      <c r="G1" s="22"/>
      <c r="H1" s="22"/>
      <c r="I1" s="22"/>
    </row>
    <row r="2" s="10" customFormat="1" spans="1:9">
      <c r="A2" s="2" t="s">
        <v>2</v>
      </c>
      <c r="B2" s="2"/>
      <c r="C2" s="2"/>
      <c r="D2" s="2"/>
      <c r="E2" s="2"/>
      <c r="F2" s="2"/>
      <c r="G2" s="2"/>
      <c r="H2" s="2"/>
      <c r="I2" s="2"/>
    </row>
    <row r="3" s="28" customFormat="1" ht="20" customHeight="1" spans="1:9">
      <c r="A3" s="29" t="s">
        <v>80</v>
      </c>
      <c r="B3" s="29"/>
      <c r="C3" s="29"/>
      <c r="D3" s="29" t="s">
        <v>648</v>
      </c>
      <c r="E3" s="29"/>
      <c r="F3" s="29"/>
      <c r="G3" s="29"/>
      <c r="H3" s="29"/>
      <c r="I3" s="29"/>
    </row>
    <row r="4" s="28" customFormat="1" ht="20" customHeight="1" spans="1:9">
      <c r="A4" s="29" t="s">
        <v>82</v>
      </c>
      <c r="B4" s="29"/>
      <c r="C4" s="29"/>
      <c r="D4" s="29"/>
      <c r="E4" s="29"/>
      <c r="F4" s="30" t="s">
        <v>83</v>
      </c>
      <c r="G4" s="30"/>
      <c r="H4" s="29" t="s">
        <v>4</v>
      </c>
      <c r="I4" s="29"/>
    </row>
    <row r="5" s="28" customFormat="1" ht="20" customHeight="1" spans="1:9">
      <c r="A5" s="29" t="s">
        <v>85</v>
      </c>
      <c r="B5" s="29"/>
      <c r="C5" s="29"/>
      <c r="D5" s="29" t="s">
        <v>86</v>
      </c>
      <c r="E5" s="29"/>
      <c r="F5" s="30" t="s">
        <v>87</v>
      </c>
      <c r="G5" s="30"/>
      <c r="H5" s="29" t="s">
        <v>88</v>
      </c>
      <c r="I5" s="29"/>
    </row>
    <row r="6" s="28" customFormat="1" ht="20" customHeight="1" spans="1:9">
      <c r="A6" s="29" t="s">
        <v>89</v>
      </c>
      <c r="B6" s="29"/>
      <c r="C6" s="29"/>
      <c r="D6" s="30" t="s">
        <v>90</v>
      </c>
      <c r="E6" s="29">
        <v>300</v>
      </c>
      <c r="F6" s="30" t="s">
        <v>91</v>
      </c>
      <c r="G6" s="30"/>
      <c r="H6" s="29">
        <v>890</v>
      </c>
      <c r="I6" s="29"/>
    </row>
    <row r="7" s="28" customFormat="1" ht="20" customHeight="1" spans="1:9">
      <c r="A7" s="29"/>
      <c r="B7" s="29"/>
      <c r="C7" s="29"/>
      <c r="D7" s="30" t="s">
        <v>145</v>
      </c>
      <c r="E7" s="29">
        <v>300</v>
      </c>
      <c r="F7" s="30" t="s">
        <v>92</v>
      </c>
      <c r="G7" s="30"/>
      <c r="H7" s="29">
        <v>890</v>
      </c>
      <c r="I7" s="29"/>
    </row>
    <row r="8" s="28" customFormat="1" ht="20" customHeight="1" spans="1:9">
      <c r="A8" s="29"/>
      <c r="B8" s="29"/>
      <c r="C8" s="29"/>
      <c r="D8" s="30" t="s">
        <v>24</v>
      </c>
      <c r="E8" s="29" t="s">
        <v>185</v>
      </c>
      <c r="F8" s="30" t="s">
        <v>93</v>
      </c>
      <c r="G8" s="30"/>
      <c r="H8" s="29" t="s">
        <v>185</v>
      </c>
      <c r="I8" s="29"/>
    </row>
    <row r="9" s="28" customFormat="1" ht="20" customHeight="1" spans="1:9">
      <c r="A9" s="29" t="s">
        <v>186</v>
      </c>
      <c r="B9" s="30" t="s">
        <v>95</v>
      </c>
      <c r="C9" s="30"/>
      <c r="D9" s="30"/>
      <c r="E9" s="30"/>
      <c r="F9" s="30" t="s">
        <v>96</v>
      </c>
      <c r="G9" s="30"/>
      <c r="H9" s="30"/>
      <c r="I9" s="30"/>
    </row>
    <row r="10" s="28" customFormat="1" ht="20" customHeight="1" spans="1:9">
      <c r="A10" s="29"/>
      <c r="B10" s="30" t="s">
        <v>649</v>
      </c>
      <c r="C10" s="30"/>
      <c r="D10" s="30"/>
      <c r="E10" s="30"/>
      <c r="F10" s="30" t="s">
        <v>649</v>
      </c>
      <c r="G10" s="30"/>
      <c r="H10" s="30"/>
      <c r="I10" s="30"/>
    </row>
    <row r="11" s="28" customFormat="1" ht="20" customHeight="1" spans="1:9">
      <c r="A11" s="29"/>
      <c r="B11" s="30" t="s">
        <v>650</v>
      </c>
      <c r="C11" s="30"/>
      <c r="D11" s="30"/>
      <c r="E11" s="30"/>
      <c r="F11" s="30" t="s">
        <v>651</v>
      </c>
      <c r="G11" s="30"/>
      <c r="H11" s="30"/>
      <c r="I11" s="30"/>
    </row>
    <row r="12" s="28" customFormat="1" ht="20" customHeight="1" spans="1:9">
      <c r="A12" s="29"/>
      <c r="B12" s="30" t="s">
        <v>151</v>
      </c>
      <c r="C12" s="30"/>
      <c r="D12" s="30"/>
      <c r="E12" s="30"/>
      <c r="F12" s="30" t="s">
        <v>652</v>
      </c>
      <c r="G12" s="30"/>
      <c r="H12" s="30"/>
      <c r="I12" s="30"/>
    </row>
    <row r="13" s="28" customFormat="1" ht="42" customHeight="1" spans="1:9">
      <c r="A13" s="29" t="s">
        <v>307</v>
      </c>
      <c r="B13" s="29" t="s">
        <v>29</v>
      </c>
      <c r="C13" s="29" t="s">
        <v>30</v>
      </c>
      <c r="D13" s="29" t="s">
        <v>31</v>
      </c>
      <c r="E13" s="29" t="s">
        <v>32</v>
      </c>
      <c r="F13" s="29" t="s">
        <v>30</v>
      </c>
      <c r="G13" s="29" t="s">
        <v>31</v>
      </c>
      <c r="H13" s="29"/>
      <c r="I13" s="29" t="s">
        <v>32</v>
      </c>
    </row>
    <row r="14" s="28" customFormat="1" ht="24" customHeight="1" spans="1:9">
      <c r="A14" s="29" t="s">
        <v>100</v>
      </c>
      <c r="B14" s="31" t="s">
        <v>101</v>
      </c>
      <c r="C14" s="29" t="s">
        <v>34</v>
      </c>
      <c r="D14" s="29" t="s">
        <v>653</v>
      </c>
      <c r="E14" s="29" t="s">
        <v>654</v>
      </c>
      <c r="F14" s="29" t="s">
        <v>34</v>
      </c>
      <c r="G14" s="29" t="s">
        <v>653</v>
      </c>
      <c r="H14" s="29"/>
      <c r="I14" s="29" t="s">
        <v>654</v>
      </c>
    </row>
    <row r="15" s="28" customFormat="1" ht="24" customHeight="1" spans="1:9">
      <c r="A15" s="29"/>
      <c r="B15" s="31"/>
      <c r="C15" s="29"/>
      <c r="D15" s="29" t="s">
        <v>655</v>
      </c>
      <c r="E15" s="29" t="s">
        <v>656</v>
      </c>
      <c r="F15" s="29"/>
      <c r="G15" s="29" t="s">
        <v>655</v>
      </c>
      <c r="H15" s="29"/>
      <c r="I15" s="29" t="s">
        <v>656</v>
      </c>
    </row>
    <row r="16" s="28" customFormat="1" ht="24" customHeight="1" spans="1:9">
      <c r="A16" s="29"/>
      <c r="B16" s="31"/>
      <c r="C16" s="29" t="s">
        <v>39</v>
      </c>
      <c r="D16" s="29" t="s">
        <v>657</v>
      </c>
      <c r="E16" s="29" t="s">
        <v>658</v>
      </c>
      <c r="F16" s="29" t="s">
        <v>39</v>
      </c>
      <c r="G16" s="29" t="s">
        <v>657</v>
      </c>
      <c r="H16" s="29"/>
      <c r="I16" s="29" t="s">
        <v>658</v>
      </c>
    </row>
    <row r="17" s="28" customFormat="1" ht="24" customHeight="1" spans="1:9">
      <c r="A17" s="29"/>
      <c r="B17" s="31"/>
      <c r="C17" s="29"/>
      <c r="D17" s="29" t="s">
        <v>659</v>
      </c>
      <c r="E17" s="29" t="s">
        <v>660</v>
      </c>
      <c r="F17" s="29"/>
      <c r="G17" s="29" t="s">
        <v>659</v>
      </c>
      <c r="H17" s="29"/>
      <c r="I17" s="29" t="s">
        <v>660</v>
      </c>
    </row>
    <row r="18" s="28" customFormat="1" ht="24" customHeight="1" spans="1:9">
      <c r="A18" s="29"/>
      <c r="B18" s="31"/>
      <c r="C18" s="29" t="s">
        <v>46</v>
      </c>
      <c r="D18" s="29" t="s">
        <v>661</v>
      </c>
      <c r="E18" s="29" t="s">
        <v>50</v>
      </c>
      <c r="F18" s="29" t="s">
        <v>46</v>
      </c>
      <c r="G18" s="29" t="s">
        <v>661</v>
      </c>
      <c r="H18" s="29"/>
      <c r="I18" s="29" t="s">
        <v>50</v>
      </c>
    </row>
    <row r="19" s="28" customFormat="1" ht="24" customHeight="1" spans="1:9">
      <c r="A19" s="29"/>
      <c r="B19" s="31"/>
      <c r="C19" s="29" t="s">
        <v>51</v>
      </c>
      <c r="D19" s="29" t="s">
        <v>125</v>
      </c>
      <c r="E19" s="29" t="s">
        <v>45</v>
      </c>
      <c r="F19" s="29" t="s">
        <v>51</v>
      </c>
      <c r="G19" s="29" t="s">
        <v>125</v>
      </c>
      <c r="H19" s="29"/>
      <c r="I19" s="29" t="s">
        <v>45</v>
      </c>
    </row>
    <row r="20" s="28" customFormat="1" ht="45" customHeight="1" spans="1:9">
      <c r="A20" s="29"/>
      <c r="B20" s="31" t="s">
        <v>56</v>
      </c>
      <c r="C20" s="29" t="s">
        <v>126</v>
      </c>
      <c r="D20" s="29" t="s">
        <v>662</v>
      </c>
      <c r="E20" s="29" t="s">
        <v>663</v>
      </c>
      <c r="F20" s="29" t="s">
        <v>126</v>
      </c>
      <c r="G20" s="29" t="s">
        <v>662</v>
      </c>
      <c r="H20" s="29"/>
      <c r="I20" s="29" t="s">
        <v>663</v>
      </c>
    </row>
    <row r="21" s="28" customFormat="1" ht="32" customHeight="1" spans="1:9">
      <c r="A21" s="29"/>
      <c r="B21" s="31"/>
      <c r="C21" s="29" t="s">
        <v>134</v>
      </c>
      <c r="D21" s="29" t="s">
        <v>664</v>
      </c>
      <c r="E21" s="29" t="s">
        <v>133</v>
      </c>
      <c r="F21" s="29" t="s">
        <v>134</v>
      </c>
      <c r="G21" s="29" t="s">
        <v>664</v>
      </c>
      <c r="H21" s="29"/>
      <c r="I21" s="29" t="s">
        <v>50</v>
      </c>
    </row>
    <row r="22" s="28" customFormat="1" ht="32" customHeight="1" spans="1:9">
      <c r="A22" s="29"/>
      <c r="B22" s="31" t="s">
        <v>76</v>
      </c>
      <c r="C22" s="29" t="s">
        <v>137</v>
      </c>
      <c r="D22" s="29" t="s">
        <v>206</v>
      </c>
      <c r="E22" s="29" t="s">
        <v>43</v>
      </c>
      <c r="F22" s="29" t="s">
        <v>137</v>
      </c>
      <c r="G22" s="29" t="s">
        <v>206</v>
      </c>
      <c r="H22" s="29"/>
      <c r="I22" s="29" t="s">
        <v>43</v>
      </c>
    </row>
  </sheetData>
  <mergeCells count="4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A9:A12"/>
    <mergeCell ref="A14:A22"/>
    <mergeCell ref="B14:B19"/>
    <mergeCell ref="B20:B21"/>
    <mergeCell ref="C14:C15"/>
    <mergeCell ref="C16:C17"/>
    <mergeCell ref="D16:D17"/>
    <mergeCell ref="F14:F15"/>
    <mergeCell ref="F16:F17"/>
    <mergeCell ref="A6:C8"/>
  </mergeCells>
  <pageMargins left="0.75" right="0.75" top="1" bottom="1" header="0.5" footer="0.5"/>
  <pageSetup paperSize="9" scale="88" fitToHeight="0"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B13" sqref="B13:I13"/>
    </sheetView>
  </sheetViews>
  <sheetFormatPr defaultColWidth="9" defaultRowHeight="18.75"/>
  <cols>
    <col min="1" max="1" width="22.375" style="10" customWidth="1"/>
    <col min="2" max="3" width="8.875" style="10" customWidth="1"/>
    <col min="4" max="4" width="43.9083333333333" style="10" customWidth="1"/>
    <col min="5" max="5" width="12.1083333333333" style="10" customWidth="1"/>
    <col min="6" max="6" width="15.75" style="10" customWidth="1"/>
    <col min="7" max="7" width="20.625" style="10" customWidth="1"/>
    <col min="8" max="8" width="23.2416666666667" style="10" customWidth="1"/>
    <col min="9" max="9" width="18.1583333333333" style="10" customWidth="1"/>
    <col min="10" max="16384" width="9" style="10"/>
  </cols>
  <sheetData>
    <row r="1" s="10" customFormat="1" ht="20.25" spans="1:9">
      <c r="A1" s="12" t="s">
        <v>665</v>
      </c>
    </row>
    <row r="2" s="10" customFormat="1" ht="29" customHeight="1" spans="1:9">
      <c r="A2" s="13" t="s">
        <v>140</v>
      </c>
      <c r="B2" s="13"/>
      <c r="C2" s="13"/>
      <c r="D2" s="13"/>
      <c r="E2" s="13"/>
      <c r="F2" s="13"/>
      <c r="G2" s="13"/>
      <c r="H2" s="13"/>
      <c r="I2" s="13"/>
    </row>
    <row r="3" s="10" customFormat="1" spans="1:9">
      <c r="A3" s="2" t="s">
        <v>2</v>
      </c>
      <c r="B3" s="2"/>
      <c r="C3" s="2"/>
      <c r="D3" s="2"/>
      <c r="E3" s="2"/>
      <c r="F3" s="2"/>
      <c r="G3" s="2"/>
      <c r="H3" s="2"/>
      <c r="I3" s="2"/>
    </row>
    <row r="4" s="10" customFormat="1" ht="22" customHeight="1" spans="1:9">
      <c r="A4" s="3" t="s">
        <v>80</v>
      </c>
      <c r="B4" s="3"/>
      <c r="C4" s="3"/>
      <c r="D4" s="3" t="s">
        <v>666</v>
      </c>
      <c r="E4" s="3"/>
      <c r="F4" s="3"/>
      <c r="G4" s="3"/>
      <c r="H4" s="3"/>
      <c r="I4" s="3"/>
    </row>
    <row r="5" s="10" customFormat="1" ht="22" customHeight="1" spans="1:9">
      <c r="A5" s="3" t="s">
        <v>82</v>
      </c>
      <c r="B5" s="3"/>
      <c r="C5" s="3"/>
      <c r="D5" s="3" t="s">
        <v>4</v>
      </c>
      <c r="E5" s="3"/>
      <c r="F5" s="3" t="s">
        <v>83</v>
      </c>
      <c r="G5" s="3"/>
      <c r="H5" s="3" t="s">
        <v>4</v>
      </c>
      <c r="I5" s="3"/>
    </row>
    <row r="6" s="10" customFormat="1" ht="22" customHeight="1" spans="1:9">
      <c r="A6" s="3" t="s">
        <v>85</v>
      </c>
      <c r="B6" s="3"/>
      <c r="C6" s="3"/>
      <c r="D6" s="3" t="s">
        <v>143</v>
      </c>
      <c r="E6" s="3"/>
      <c r="F6" s="3" t="s">
        <v>87</v>
      </c>
      <c r="G6" s="3"/>
      <c r="H6" s="3" t="s">
        <v>667</v>
      </c>
      <c r="I6" s="3"/>
    </row>
    <row r="7" s="10" customFormat="1" ht="22" customHeight="1" spans="1:9">
      <c r="A7" s="3" t="s">
        <v>89</v>
      </c>
      <c r="B7" s="3"/>
      <c r="C7" s="3"/>
      <c r="D7" s="3" t="s">
        <v>90</v>
      </c>
      <c r="E7" s="3">
        <v>1515</v>
      </c>
      <c r="F7" s="3" t="s">
        <v>91</v>
      </c>
      <c r="G7" s="3"/>
      <c r="H7" s="3">
        <v>1515</v>
      </c>
      <c r="I7" s="3"/>
    </row>
    <row r="8" s="10" customFormat="1" ht="22" customHeight="1" spans="1:9">
      <c r="A8" s="3"/>
      <c r="B8" s="3"/>
      <c r="C8" s="3"/>
      <c r="D8" s="3" t="s">
        <v>145</v>
      </c>
      <c r="E8" s="3">
        <v>1515</v>
      </c>
      <c r="F8" s="3" t="s">
        <v>145</v>
      </c>
      <c r="G8" s="3"/>
      <c r="H8" s="3">
        <v>1515</v>
      </c>
      <c r="I8" s="3"/>
    </row>
    <row r="9" s="10" customFormat="1" ht="22" customHeight="1" spans="1:9">
      <c r="A9" s="3"/>
      <c r="B9" s="3"/>
      <c r="C9" s="3"/>
      <c r="D9" s="3" t="s">
        <v>24</v>
      </c>
      <c r="E9" s="3">
        <v>0</v>
      </c>
      <c r="F9" s="3" t="s">
        <v>24</v>
      </c>
      <c r="G9" s="3"/>
      <c r="H9" s="3">
        <v>0</v>
      </c>
      <c r="I9" s="3"/>
    </row>
    <row r="10" s="11" customFormat="1" ht="22" customHeight="1" spans="1:9">
      <c r="A10" s="3" t="s">
        <v>234</v>
      </c>
      <c r="B10" s="14" t="s">
        <v>668</v>
      </c>
      <c r="C10" s="14"/>
      <c r="D10" s="14"/>
      <c r="E10" s="14"/>
      <c r="F10" s="14"/>
      <c r="G10" s="14"/>
      <c r="H10" s="15"/>
      <c r="I10" s="15"/>
    </row>
    <row r="11" s="11" customFormat="1" ht="44" customHeight="1" spans="1:9">
      <c r="A11" s="16" t="s">
        <v>236</v>
      </c>
      <c r="B11" s="17" t="s">
        <v>669</v>
      </c>
      <c r="C11" s="18"/>
      <c r="D11" s="18"/>
      <c r="E11" s="18"/>
      <c r="F11" s="18"/>
      <c r="G11" s="18"/>
      <c r="H11" s="19"/>
      <c r="I11" s="19"/>
    </row>
    <row r="12" s="11" customFormat="1" ht="74" customHeight="1" spans="1:9">
      <c r="A12" s="16" t="s">
        <v>238</v>
      </c>
      <c r="B12" s="18" t="s">
        <v>670</v>
      </c>
      <c r="C12" s="18"/>
      <c r="D12" s="18"/>
      <c r="E12" s="18"/>
      <c r="F12" s="18"/>
      <c r="G12" s="18"/>
      <c r="H12" s="19"/>
      <c r="I12" s="19"/>
    </row>
    <row r="13" s="11" customFormat="1" ht="30" customHeight="1" spans="1:9">
      <c r="A13" s="16" t="s">
        <v>274</v>
      </c>
      <c r="B13" s="18" t="s">
        <v>671</v>
      </c>
      <c r="C13" s="18"/>
      <c r="D13" s="18"/>
      <c r="E13" s="18"/>
      <c r="F13" s="18"/>
      <c r="G13" s="18"/>
      <c r="H13" s="19"/>
      <c r="I13" s="19"/>
    </row>
    <row r="14" s="21" customFormat="1" ht="22" customHeight="1" spans="1:9">
      <c r="A14" s="16" t="s">
        <v>94</v>
      </c>
      <c r="B14" s="16" t="s">
        <v>672</v>
      </c>
      <c r="C14" s="16"/>
      <c r="D14" s="16"/>
      <c r="E14" s="16"/>
      <c r="F14" s="16" t="s">
        <v>96</v>
      </c>
      <c r="G14" s="16"/>
      <c r="H14" s="16"/>
      <c r="I14" s="16"/>
    </row>
    <row r="15" s="21" customFormat="1" ht="22" customHeight="1" spans="1:9">
      <c r="A15" s="16"/>
      <c r="B15" s="23" t="s">
        <v>673</v>
      </c>
      <c r="C15" s="23"/>
      <c r="D15" s="23"/>
      <c r="E15" s="23"/>
      <c r="F15" s="23" t="s">
        <v>673</v>
      </c>
      <c r="G15" s="23"/>
      <c r="H15" s="23"/>
      <c r="I15" s="23"/>
    </row>
    <row r="16" s="21" customFormat="1" ht="22" customHeight="1" spans="1:9">
      <c r="A16" s="16"/>
      <c r="B16" s="23" t="s">
        <v>674</v>
      </c>
      <c r="C16" s="23"/>
      <c r="D16" s="23"/>
      <c r="E16" s="23"/>
      <c r="F16" s="23" t="s">
        <v>675</v>
      </c>
      <c r="G16" s="23"/>
      <c r="H16" s="23"/>
      <c r="I16" s="23"/>
    </row>
    <row r="17" s="21" customFormat="1" ht="22" customHeight="1" spans="1:9">
      <c r="A17" s="16"/>
      <c r="B17" s="23" t="s">
        <v>676</v>
      </c>
      <c r="C17" s="23"/>
      <c r="D17" s="23"/>
      <c r="E17" s="23"/>
      <c r="F17" s="23" t="s">
        <v>677</v>
      </c>
      <c r="G17" s="23"/>
      <c r="H17" s="23"/>
      <c r="I17" s="23"/>
    </row>
    <row r="18" s="21" customFormat="1" ht="22" customHeight="1" spans="1:9">
      <c r="A18" s="16" t="s">
        <v>100</v>
      </c>
      <c r="B18" s="16" t="s">
        <v>29</v>
      </c>
      <c r="C18" s="16" t="s">
        <v>30</v>
      </c>
      <c r="D18" s="16" t="s">
        <v>31</v>
      </c>
      <c r="E18" s="16" t="s">
        <v>32</v>
      </c>
      <c r="F18" s="16" t="s">
        <v>30</v>
      </c>
      <c r="G18" s="16" t="s">
        <v>31</v>
      </c>
      <c r="H18" s="16"/>
      <c r="I18" s="16" t="s">
        <v>32</v>
      </c>
    </row>
    <row r="19" s="21" customFormat="1" ht="15" customHeight="1" spans="1:9">
      <c r="A19" s="16"/>
      <c r="B19" s="16" t="s">
        <v>101</v>
      </c>
      <c r="C19" s="16" t="s">
        <v>34</v>
      </c>
      <c r="D19" s="17" t="s">
        <v>678</v>
      </c>
      <c r="E19" s="16">
        <v>1</v>
      </c>
      <c r="F19" s="16" t="s">
        <v>34</v>
      </c>
      <c r="G19" s="17" t="s">
        <v>678</v>
      </c>
      <c r="H19" s="17"/>
      <c r="I19" s="16">
        <v>1</v>
      </c>
    </row>
    <row r="20" s="21" customFormat="1" ht="15" customHeight="1" spans="1:9">
      <c r="A20" s="16"/>
      <c r="B20" s="16"/>
      <c r="C20" s="16"/>
      <c r="D20" s="17" t="s">
        <v>679</v>
      </c>
      <c r="E20" s="16" t="s">
        <v>680</v>
      </c>
      <c r="F20" s="16"/>
      <c r="G20" s="17" t="s">
        <v>679</v>
      </c>
      <c r="H20" s="17"/>
      <c r="I20" s="16" t="s">
        <v>680</v>
      </c>
    </row>
    <row r="21" s="21" customFormat="1" ht="15" customHeight="1" spans="1:9">
      <c r="A21" s="16"/>
      <c r="B21" s="16"/>
      <c r="C21" s="16" t="s">
        <v>39</v>
      </c>
      <c r="D21" s="17" t="s">
        <v>681</v>
      </c>
      <c r="E21" s="16" t="s">
        <v>442</v>
      </c>
      <c r="F21" s="16" t="s">
        <v>39</v>
      </c>
      <c r="G21" s="17" t="s">
        <v>681</v>
      </c>
      <c r="H21" s="17"/>
      <c r="I21" s="16" t="s">
        <v>442</v>
      </c>
    </row>
    <row r="22" s="21" customFormat="1" ht="15" customHeight="1" spans="1:9">
      <c r="A22" s="16"/>
      <c r="B22" s="16"/>
      <c r="C22" s="16"/>
      <c r="D22" s="17" t="s">
        <v>682</v>
      </c>
      <c r="E22" s="16" t="s">
        <v>683</v>
      </c>
      <c r="F22" s="16"/>
      <c r="G22" s="17" t="s">
        <v>682</v>
      </c>
      <c r="H22" s="17"/>
      <c r="I22" s="16" t="s">
        <v>683</v>
      </c>
    </row>
    <row r="23" s="21" customFormat="1" ht="15" customHeight="1" spans="1:9">
      <c r="A23" s="16"/>
      <c r="B23" s="16"/>
      <c r="C23" s="16" t="s">
        <v>46</v>
      </c>
      <c r="D23" s="17" t="s">
        <v>684</v>
      </c>
      <c r="E23" s="16" t="s">
        <v>50</v>
      </c>
      <c r="F23" s="16" t="s">
        <v>46</v>
      </c>
      <c r="G23" s="17" t="s">
        <v>684</v>
      </c>
      <c r="H23" s="17"/>
      <c r="I23" s="16" t="s">
        <v>50</v>
      </c>
    </row>
    <row r="24" s="21" customFormat="1" ht="15" customHeight="1" spans="1:9">
      <c r="A24" s="16"/>
      <c r="B24" s="16"/>
      <c r="C24" s="16" t="s">
        <v>51</v>
      </c>
      <c r="D24" s="17" t="s">
        <v>158</v>
      </c>
      <c r="E24" s="16" t="s">
        <v>45</v>
      </c>
      <c r="F24" s="16" t="s">
        <v>51</v>
      </c>
      <c r="G24" s="17" t="s">
        <v>158</v>
      </c>
      <c r="H24" s="17"/>
      <c r="I24" s="16" t="s">
        <v>45</v>
      </c>
    </row>
    <row r="25" s="21" customFormat="1" ht="15" customHeight="1" spans="1:9">
      <c r="A25" s="16"/>
      <c r="B25" s="16" t="s">
        <v>222</v>
      </c>
      <c r="C25" s="16" t="s">
        <v>223</v>
      </c>
      <c r="D25" s="17" t="s">
        <v>685</v>
      </c>
      <c r="E25" s="16" t="s">
        <v>686</v>
      </c>
      <c r="F25" s="16" t="s">
        <v>223</v>
      </c>
      <c r="G25" s="17" t="s">
        <v>685</v>
      </c>
      <c r="H25" s="17"/>
      <c r="I25" s="16" t="s">
        <v>686</v>
      </c>
    </row>
    <row r="26" s="21" customFormat="1" ht="15" customHeight="1" spans="1:9">
      <c r="A26" s="16"/>
      <c r="B26" s="16"/>
      <c r="C26" s="16"/>
      <c r="D26" s="17" t="s">
        <v>687</v>
      </c>
      <c r="E26" s="16" t="s">
        <v>177</v>
      </c>
      <c r="F26" s="16" t="s">
        <v>131</v>
      </c>
      <c r="G26" s="17" t="s">
        <v>687</v>
      </c>
      <c r="H26" s="17"/>
      <c r="I26" s="16" t="s">
        <v>177</v>
      </c>
    </row>
    <row r="27" s="21" customFormat="1" ht="15" customHeight="1" spans="1:9">
      <c r="A27" s="16"/>
      <c r="B27" s="16"/>
      <c r="C27" s="16" t="s">
        <v>126</v>
      </c>
      <c r="D27" s="17" t="s">
        <v>688</v>
      </c>
      <c r="E27" s="16" t="s">
        <v>597</v>
      </c>
      <c r="F27" s="16" t="s">
        <v>126</v>
      </c>
      <c r="G27" s="17" t="s">
        <v>688</v>
      </c>
      <c r="H27" s="17"/>
      <c r="I27" s="16" t="s">
        <v>597</v>
      </c>
    </row>
    <row r="28" s="21" customFormat="1" ht="15" customHeight="1" spans="1:9">
      <c r="A28" s="16"/>
      <c r="B28" s="16"/>
      <c r="C28" s="16"/>
      <c r="D28" s="17" t="s">
        <v>689</v>
      </c>
      <c r="E28" s="16" t="s">
        <v>226</v>
      </c>
      <c r="F28" s="16" t="s">
        <v>131</v>
      </c>
      <c r="G28" s="17" t="s">
        <v>689</v>
      </c>
      <c r="H28" s="17"/>
      <c r="I28" s="16" t="s">
        <v>226</v>
      </c>
    </row>
    <row r="29" s="21" customFormat="1" ht="15" customHeight="1" spans="1:9">
      <c r="A29" s="16"/>
      <c r="B29" s="16"/>
      <c r="C29" s="16" t="s">
        <v>315</v>
      </c>
      <c r="D29" s="17" t="s">
        <v>690</v>
      </c>
      <c r="E29" s="16" t="s">
        <v>442</v>
      </c>
      <c r="F29" s="16" t="s">
        <v>315</v>
      </c>
      <c r="G29" s="17" t="s">
        <v>690</v>
      </c>
      <c r="H29" s="17"/>
      <c r="I29" s="16" t="s">
        <v>442</v>
      </c>
    </row>
    <row r="30" s="21" customFormat="1" ht="15" customHeight="1" spans="1:9">
      <c r="A30" s="16"/>
      <c r="B30" s="16"/>
      <c r="C30" s="16" t="s">
        <v>134</v>
      </c>
      <c r="D30" s="17" t="s">
        <v>691</v>
      </c>
      <c r="E30" s="16" t="s">
        <v>177</v>
      </c>
      <c r="F30" s="16" t="s">
        <v>134</v>
      </c>
      <c r="G30" s="17" t="s">
        <v>691</v>
      </c>
      <c r="H30" s="17"/>
      <c r="I30" s="16" t="s">
        <v>177</v>
      </c>
    </row>
    <row r="31" s="21" customFormat="1" ht="15" customHeight="1" spans="1:9">
      <c r="A31" s="16"/>
      <c r="B31" s="16" t="s">
        <v>76</v>
      </c>
      <c r="C31" s="16" t="s">
        <v>137</v>
      </c>
      <c r="D31" s="17" t="s">
        <v>692</v>
      </c>
      <c r="E31" s="16" t="s">
        <v>693</v>
      </c>
      <c r="F31" s="16" t="s">
        <v>137</v>
      </c>
      <c r="G31" s="17" t="s">
        <v>692</v>
      </c>
      <c r="H31" s="17"/>
      <c r="I31" s="16" t="s">
        <v>693</v>
      </c>
    </row>
  </sheetData>
  <mergeCells count="57">
    <mergeCell ref="A2:I2"/>
    <mergeCell ref="A3:I3"/>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I10"/>
    <mergeCell ref="B11:I11"/>
    <mergeCell ref="B12:I12"/>
    <mergeCell ref="B13:I13"/>
    <mergeCell ref="B14:E14"/>
    <mergeCell ref="F14:I14"/>
    <mergeCell ref="B15:E15"/>
    <mergeCell ref="F15:I15"/>
    <mergeCell ref="B16:E16"/>
    <mergeCell ref="F16:I16"/>
    <mergeCell ref="B17:E17"/>
    <mergeCell ref="F17:I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A14:A17"/>
    <mergeCell ref="A18:A31"/>
    <mergeCell ref="B19:B24"/>
    <mergeCell ref="B25:B30"/>
    <mergeCell ref="C19:C20"/>
    <mergeCell ref="C21:C22"/>
    <mergeCell ref="C25:C26"/>
    <mergeCell ref="C27:C28"/>
    <mergeCell ref="F19:F20"/>
    <mergeCell ref="F21:F22"/>
    <mergeCell ref="F25:F26"/>
    <mergeCell ref="F27:F28"/>
    <mergeCell ref="A7:C9"/>
  </mergeCells>
  <pageMargins left="0.75" right="0.75" top="0.393055555555556" bottom="0.511805555555556" header="0.393055555555556" footer="0.5"/>
  <pageSetup paperSize="9" scale="76" fitToHeight="0"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A9" sqref="$A9:$XFD20"/>
    </sheetView>
  </sheetViews>
  <sheetFormatPr defaultColWidth="9" defaultRowHeight="18.75"/>
  <cols>
    <col min="1" max="1" width="24.875" style="10" customWidth="1"/>
    <col min="2" max="3" width="13.625" style="10" customWidth="1"/>
    <col min="4" max="4" width="26.125" style="10" customWidth="1"/>
    <col min="5" max="5" width="18.5083333333333" style="10" customWidth="1"/>
    <col min="6" max="7" width="10.875" style="10" customWidth="1"/>
    <col min="8" max="9" width="15.625" style="10" customWidth="1"/>
    <col min="10" max="16384" width="9" style="10"/>
  </cols>
  <sheetData>
    <row r="1" s="10" customFormat="1" ht="29" customHeight="1" spans="1:9">
      <c r="A1" s="22" t="s">
        <v>140</v>
      </c>
      <c r="B1" s="22"/>
      <c r="C1" s="22"/>
      <c r="D1" s="22"/>
      <c r="E1" s="22"/>
      <c r="F1" s="22"/>
      <c r="G1" s="22"/>
      <c r="H1" s="22"/>
      <c r="I1" s="22"/>
    </row>
    <row r="2" s="10" customFormat="1" spans="1:9">
      <c r="A2" s="2" t="s">
        <v>2</v>
      </c>
      <c r="B2" s="2"/>
      <c r="C2" s="2"/>
      <c r="D2" s="2"/>
      <c r="E2" s="2"/>
      <c r="F2" s="2"/>
      <c r="G2" s="2"/>
      <c r="H2" s="2"/>
      <c r="I2" s="2"/>
    </row>
    <row r="3" s="21" customFormat="1" ht="16" customHeight="1" spans="1:9">
      <c r="A3" s="16" t="s">
        <v>80</v>
      </c>
      <c r="B3" s="16"/>
      <c r="C3" s="16"/>
      <c r="D3" s="23" t="s">
        <v>694</v>
      </c>
      <c r="E3" s="23"/>
      <c r="F3" s="23"/>
      <c r="G3" s="23"/>
      <c r="H3" s="23"/>
      <c r="I3" s="23"/>
    </row>
    <row r="4" s="21" customFormat="1" ht="16" customHeight="1" spans="1:9">
      <c r="A4" s="16" t="s">
        <v>82</v>
      </c>
      <c r="B4" s="16"/>
      <c r="C4" s="16"/>
      <c r="D4" s="23" t="s">
        <v>353</v>
      </c>
      <c r="E4" s="23"/>
      <c r="F4" s="23" t="s">
        <v>83</v>
      </c>
      <c r="G4" s="23"/>
      <c r="H4" s="23" t="s">
        <v>4</v>
      </c>
      <c r="I4" s="23"/>
    </row>
    <row r="5" s="21" customFormat="1" ht="16" customHeight="1" spans="1:9">
      <c r="A5" s="16" t="s">
        <v>85</v>
      </c>
      <c r="B5" s="16"/>
      <c r="C5" s="16"/>
      <c r="D5" s="23" t="s">
        <v>143</v>
      </c>
      <c r="E5" s="23"/>
      <c r="F5" s="23" t="s">
        <v>87</v>
      </c>
      <c r="G5" s="23"/>
      <c r="H5" s="23" t="s">
        <v>695</v>
      </c>
      <c r="I5" s="23"/>
    </row>
    <row r="6" s="21" customFormat="1" ht="16" customHeight="1" spans="1:9">
      <c r="A6" s="16" t="s">
        <v>89</v>
      </c>
      <c r="B6" s="16"/>
      <c r="C6" s="16"/>
      <c r="D6" s="23" t="s">
        <v>90</v>
      </c>
      <c r="E6" s="23">
        <v>120</v>
      </c>
      <c r="F6" s="23" t="s">
        <v>91</v>
      </c>
      <c r="G6" s="23"/>
      <c r="H6" s="23">
        <v>120</v>
      </c>
      <c r="I6" s="23"/>
    </row>
    <row r="7" s="21" customFormat="1" ht="16" customHeight="1" spans="1:9">
      <c r="A7" s="16"/>
      <c r="B7" s="16"/>
      <c r="C7" s="16"/>
      <c r="D7" s="23" t="s">
        <v>92</v>
      </c>
      <c r="E7" s="23">
        <v>120</v>
      </c>
      <c r="F7" s="23" t="s">
        <v>92</v>
      </c>
      <c r="G7" s="23"/>
      <c r="H7" s="23">
        <v>120</v>
      </c>
      <c r="I7" s="23"/>
    </row>
    <row r="8" s="21" customFormat="1" ht="16" customHeight="1" spans="1:9">
      <c r="A8" s="16"/>
      <c r="B8" s="16"/>
      <c r="C8" s="16"/>
      <c r="D8" s="23" t="s">
        <v>93</v>
      </c>
      <c r="E8" s="23">
        <v>0</v>
      </c>
      <c r="F8" s="23" t="s">
        <v>93</v>
      </c>
      <c r="G8" s="23"/>
      <c r="H8" s="23">
        <v>0</v>
      </c>
      <c r="I8" s="23"/>
    </row>
    <row r="9" s="11" customFormat="1" ht="12.75" spans="1:9">
      <c r="A9" s="16" t="s">
        <v>234</v>
      </c>
      <c r="B9" s="24" t="s">
        <v>696</v>
      </c>
      <c r="C9" s="25"/>
      <c r="D9" s="25"/>
      <c r="E9" s="25"/>
      <c r="F9" s="25"/>
      <c r="G9" s="25"/>
      <c r="H9" s="25"/>
      <c r="I9" s="26"/>
    </row>
    <row r="10" s="11" customFormat="1" ht="12.75" spans="1:9">
      <c r="A10" s="16" t="s">
        <v>236</v>
      </c>
      <c r="B10" s="18" t="s">
        <v>697</v>
      </c>
      <c r="C10" s="18"/>
      <c r="D10" s="18"/>
      <c r="E10" s="18"/>
      <c r="F10" s="18"/>
      <c r="G10" s="18"/>
      <c r="H10" s="19"/>
      <c r="I10" s="19"/>
    </row>
    <row r="11" s="11" customFormat="1" ht="12.75" spans="1:9">
      <c r="A11" s="16" t="s">
        <v>238</v>
      </c>
      <c r="B11" s="18" t="s">
        <v>698</v>
      </c>
      <c r="C11" s="18"/>
      <c r="D11" s="18"/>
      <c r="E11" s="18"/>
      <c r="F11" s="18"/>
      <c r="G11" s="18"/>
      <c r="H11" s="19"/>
      <c r="I11" s="19"/>
    </row>
    <row r="12" s="11" customFormat="1" ht="12.75" spans="1:9">
      <c r="A12" s="16" t="s">
        <v>274</v>
      </c>
      <c r="B12" s="18" t="s">
        <v>671</v>
      </c>
      <c r="C12" s="18"/>
      <c r="D12" s="18"/>
      <c r="E12" s="18"/>
      <c r="F12" s="18"/>
      <c r="G12" s="18"/>
      <c r="H12" s="19"/>
      <c r="I12" s="19"/>
    </row>
    <row r="13" s="11" customFormat="1" ht="12.75" spans="1:9">
      <c r="A13" s="16" t="s">
        <v>699</v>
      </c>
      <c r="B13" s="18" t="s">
        <v>4</v>
      </c>
      <c r="C13" s="18"/>
      <c r="D13" s="18"/>
      <c r="E13" s="18"/>
      <c r="F13" s="18"/>
      <c r="G13" s="18"/>
      <c r="H13" s="19"/>
      <c r="I13" s="19"/>
    </row>
    <row r="14" s="11" customFormat="1" ht="12.75" spans="1:9">
      <c r="A14" s="16" t="s">
        <v>700</v>
      </c>
      <c r="B14" s="18" t="s">
        <v>4</v>
      </c>
      <c r="C14" s="18"/>
      <c r="D14" s="18"/>
      <c r="E14" s="18"/>
      <c r="F14" s="18"/>
      <c r="G14" s="18"/>
      <c r="H14" s="19"/>
      <c r="I14" s="19"/>
    </row>
    <row r="15" s="11" customFormat="1" ht="12.75" spans="1:9">
      <c r="A15" s="16" t="s">
        <v>701</v>
      </c>
      <c r="B15" s="18" t="s">
        <v>702</v>
      </c>
      <c r="C15" s="18"/>
      <c r="D15" s="18"/>
      <c r="E15" s="18"/>
      <c r="F15" s="18"/>
      <c r="G15" s="18"/>
      <c r="H15" s="19"/>
      <c r="I15" s="19"/>
    </row>
    <row r="16" s="21" customFormat="1" ht="30" customHeight="1" spans="1:9">
      <c r="A16" s="16" t="s">
        <v>94</v>
      </c>
      <c r="B16" s="23" t="s">
        <v>95</v>
      </c>
      <c r="C16" s="23"/>
      <c r="D16" s="23"/>
      <c r="E16" s="23"/>
      <c r="F16" s="23" t="s">
        <v>96</v>
      </c>
      <c r="G16" s="23"/>
      <c r="H16" s="23"/>
      <c r="I16" s="23"/>
    </row>
    <row r="17" s="21" customFormat="1" ht="12" spans="1:9">
      <c r="A17" s="16"/>
      <c r="B17" s="23" t="s">
        <v>703</v>
      </c>
      <c r="C17" s="23"/>
      <c r="D17" s="23"/>
      <c r="E17" s="23"/>
      <c r="F17" s="23" t="s">
        <v>703</v>
      </c>
      <c r="G17" s="23"/>
      <c r="H17" s="23"/>
      <c r="I17" s="23"/>
    </row>
    <row r="18" s="21" customFormat="1" ht="12" spans="1:9">
      <c r="A18" s="16"/>
      <c r="B18" s="23" t="s">
        <v>674</v>
      </c>
      <c r="C18" s="23"/>
      <c r="D18" s="23"/>
      <c r="E18" s="23"/>
      <c r="F18" s="23" t="s">
        <v>675</v>
      </c>
      <c r="G18" s="23"/>
      <c r="H18" s="23"/>
      <c r="I18" s="23"/>
    </row>
    <row r="19" s="21" customFormat="1" ht="12" spans="1:9">
      <c r="A19" s="16"/>
      <c r="B19" s="23" t="s">
        <v>676</v>
      </c>
      <c r="C19" s="23"/>
      <c r="D19" s="23"/>
      <c r="E19" s="23"/>
      <c r="F19" s="23" t="s">
        <v>677</v>
      </c>
      <c r="G19" s="23"/>
      <c r="H19" s="23"/>
      <c r="I19" s="23"/>
    </row>
    <row r="20" s="21" customFormat="1" ht="12" spans="1:9">
      <c r="A20" s="16"/>
      <c r="B20" s="27" t="s">
        <v>704</v>
      </c>
      <c r="C20" s="27"/>
      <c r="D20" s="27"/>
      <c r="E20" s="27"/>
      <c r="F20" s="27" t="s">
        <v>704</v>
      </c>
      <c r="G20" s="27"/>
      <c r="H20" s="27"/>
      <c r="I20" s="27"/>
    </row>
    <row r="21" s="21" customFormat="1" ht="21" customHeight="1" spans="1:9">
      <c r="A21" s="16" t="s">
        <v>100</v>
      </c>
      <c r="B21" s="16" t="s">
        <v>29</v>
      </c>
      <c r="C21" s="16" t="s">
        <v>30</v>
      </c>
      <c r="D21" s="16" t="s">
        <v>31</v>
      </c>
      <c r="E21" s="16" t="s">
        <v>32</v>
      </c>
      <c r="F21" s="16" t="s">
        <v>30</v>
      </c>
      <c r="G21" s="16" t="s">
        <v>31</v>
      </c>
      <c r="H21" s="16"/>
      <c r="I21" s="16" t="s">
        <v>32</v>
      </c>
    </row>
    <row r="22" s="21" customFormat="1" ht="21" customHeight="1" spans="1:9">
      <c r="A22" s="16"/>
      <c r="B22" s="16" t="s">
        <v>33</v>
      </c>
      <c r="C22" s="16" t="s">
        <v>34</v>
      </c>
      <c r="D22" s="16" t="s">
        <v>705</v>
      </c>
      <c r="E22" s="16">
        <v>4</v>
      </c>
      <c r="F22" s="16" t="s">
        <v>34</v>
      </c>
      <c r="G22" s="16" t="s">
        <v>705</v>
      </c>
      <c r="H22" s="16"/>
      <c r="I22" s="16">
        <v>4</v>
      </c>
    </row>
    <row r="23" s="21" customFormat="1" ht="21" customHeight="1" spans="1:9">
      <c r="A23" s="16"/>
      <c r="B23" s="16"/>
      <c r="C23" s="16" t="s">
        <v>39</v>
      </c>
      <c r="D23" s="16" t="s">
        <v>706</v>
      </c>
      <c r="E23" s="16" t="s">
        <v>683</v>
      </c>
      <c r="F23" s="16" t="s">
        <v>39</v>
      </c>
      <c r="G23" s="16" t="s">
        <v>706</v>
      </c>
      <c r="H23" s="16"/>
      <c r="I23" s="16" t="s">
        <v>683</v>
      </c>
    </row>
    <row r="24" s="21" customFormat="1" ht="21" customHeight="1" spans="1:9">
      <c r="A24" s="16"/>
      <c r="B24" s="16"/>
      <c r="C24" s="16" t="s">
        <v>46</v>
      </c>
      <c r="D24" s="16" t="s">
        <v>707</v>
      </c>
      <c r="E24" s="16" t="s">
        <v>50</v>
      </c>
      <c r="F24" s="16" t="s">
        <v>46</v>
      </c>
      <c r="G24" s="16" t="s">
        <v>707</v>
      </c>
      <c r="H24" s="16"/>
      <c r="I24" s="16" t="s">
        <v>50</v>
      </c>
    </row>
    <row r="25" s="21" customFormat="1" ht="21" customHeight="1" spans="1:9">
      <c r="A25" s="16"/>
      <c r="B25" s="16"/>
      <c r="C25" s="16" t="s">
        <v>51</v>
      </c>
      <c r="D25" s="16" t="s">
        <v>125</v>
      </c>
      <c r="E25" s="16" t="s">
        <v>45</v>
      </c>
      <c r="F25" s="16" t="s">
        <v>51</v>
      </c>
      <c r="G25" s="16" t="s">
        <v>125</v>
      </c>
      <c r="H25" s="16"/>
      <c r="I25" s="16" t="s">
        <v>45</v>
      </c>
    </row>
    <row r="26" s="21" customFormat="1" ht="21" customHeight="1" spans="1:9">
      <c r="A26" s="16"/>
      <c r="B26" s="16" t="s">
        <v>56</v>
      </c>
      <c r="C26" s="16" t="s">
        <v>223</v>
      </c>
      <c r="D26" s="16" t="s">
        <v>708</v>
      </c>
      <c r="E26" s="16" t="s">
        <v>177</v>
      </c>
      <c r="F26" s="16" t="s">
        <v>223</v>
      </c>
      <c r="G26" s="16" t="s">
        <v>708</v>
      </c>
      <c r="H26" s="16"/>
      <c r="I26" s="16" t="s">
        <v>177</v>
      </c>
    </row>
    <row r="27" s="21" customFormat="1" ht="21" customHeight="1" spans="1:9">
      <c r="A27" s="16"/>
      <c r="B27" s="16"/>
      <c r="C27" s="16" t="s">
        <v>126</v>
      </c>
      <c r="D27" s="16" t="s">
        <v>709</v>
      </c>
      <c r="E27" s="16" t="s">
        <v>597</v>
      </c>
      <c r="F27" s="16" t="s">
        <v>126</v>
      </c>
      <c r="G27" s="16" t="s">
        <v>709</v>
      </c>
      <c r="H27" s="16"/>
      <c r="I27" s="16" t="s">
        <v>597</v>
      </c>
    </row>
    <row r="28" s="21" customFormat="1" ht="21" customHeight="1" spans="1:9">
      <c r="A28" s="16"/>
      <c r="B28" s="16"/>
      <c r="C28" s="16"/>
      <c r="D28" s="16" t="s">
        <v>710</v>
      </c>
      <c r="E28" s="16" t="s">
        <v>226</v>
      </c>
      <c r="F28" s="16" t="s">
        <v>711</v>
      </c>
      <c r="G28" s="16" t="s">
        <v>710</v>
      </c>
      <c r="H28" s="16"/>
      <c r="I28" s="16" t="s">
        <v>226</v>
      </c>
    </row>
    <row r="29" s="21" customFormat="1" ht="21" customHeight="1" spans="1:9">
      <c r="A29" s="16"/>
      <c r="B29" s="16"/>
      <c r="C29" s="16" t="s">
        <v>315</v>
      </c>
      <c r="D29" s="16" t="s">
        <v>712</v>
      </c>
      <c r="E29" s="16" t="s">
        <v>442</v>
      </c>
      <c r="F29" s="16" t="s">
        <v>315</v>
      </c>
      <c r="G29" s="16" t="s">
        <v>712</v>
      </c>
      <c r="H29" s="16"/>
      <c r="I29" s="16" t="s">
        <v>442</v>
      </c>
    </row>
    <row r="30" s="21" customFormat="1" ht="21" customHeight="1" spans="1:9">
      <c r="A30" s="16"/>
      <c r="B30" s="16"/>
      <c r="C30" s="16" t="s">
        <v>134</v>
      </c>
      <c r="D30" s="16" t="s">
        <v>713</v>
      </c>
      <c r="E30" s="16" t="s">
        <v>177</v>
      </c>
      <c r="F30" s="16" t="s">
        <v>134</v>
      </c>
      <c r="G30" s="16" t="s">
        <v>713</v>
      </c>
      <c r="H30" s="16"/>
      <c r="I30" s="16" t="s">
        <v>177</v>
      </c>
    </row>
    <row r="31" s="21" customFormat="1" ht="21" customHeight="1" spans="1:9">
      <c r="A31" s="16"/>
      <c r="B31" s="16" t="s">
        <v>76</v>
      </c>
      <c r="C31" s="16" t="s">
        <v>137</v>
      </c>
      <c r="D31" s="16" t="s">
        <v>714</v>
      </c>
      <c r="E31" s="16" t="s">
        <v>43</v>
      </c>
      <c r="F31" s="16" t="s">
        <v>137</v>
      </c>
      <c r="G31" s="16" t="s">
        <v>714</v>
      </c>
      <c r="H31" s="16"/>
      <c r="I31" s="16" t="s">
        <v>43</v>
      </c>
    </row>
  </sheetData>
  <mergeCells count="52">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I9"/>
    <mergeCell ref="B10:I10"/>
    <mergeCell ref="B11:I11"/>
    <mergeCell ref="B12:I12"/>
    <mergeCell ref="B13:I13"/>
    <mergeCell ref="B14:I14"/>
    <mergeCell ref="B15:I15"/>
    <mergeCell ref="B16:E16"/>
    <mergeCell ref="F16:I16"/>
    <mergeCell ref="B17:E17"/>
    <mergeCell ref="F17:I17"/>
    <mergeCell ref="B18:E18"/>
    <mergeCell ref="F18:I18"/>
    <mergeCell ref="B19:E19"/>
    <mergeCell ref="F19:I19"/>
    <mergeCell ref="B20:E20"/>
    <mergeCell ref="F20:I20"/>
    <mergeCell ref="G21:H21"/>
    <mergeCell ref="G22:H22"/>
    <mergeCell ref="G23:H23"/>
    <mergeCell ref="G24:H24"/>
    <mergeCell ref="G25:H25"/>
    <mergeCell ref="G26:H26"/>
    <mergeCell ref="G27:H27"/>
    <mergeCell ref="G28:H28"/>
    <mergeCell ref="G29:H29"/>
    <mergeCell ref="G30:H30"/>
    <mergeCell ref="G31:H31"/>
    <mergeCell ref="A16:A20"/>
    <mergeCell ref="A21:A31"/>
    <mergeCell ref="B22:B25"/>
    <mergeCell ref="B26:B30"/>
    <mergeCell ref="C27:C28"/>
    <mergeCell ref="A6:C8"/>
  </mergeCells>
  <pageMargins left="0.75" right="0.75" top="0.314583333333333" bottom="0.393055555555556" header="0.5" footer="0.5"/>
  <pageSetup paperSize="9" scale="88" fitToHeight="0"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A12" sqref="$A12:$XFD12"/>
    </sheetView>
  </sheetViews>
  <sheetFormatPr defaultColWidth="9" defaultRowHeight="18.75"/>
  <cols>
    <col min="1" max="1" width="25" style="10" customWidth="1"/>
    <col min="2" max="2" width="14.1333333333333" style="10" customWidth="1"/>
    <col min="3" max="3" width="14.5083333333333" style="10" customWidth="1"/>
    <col min="4" max="4" width="43.9083333333333" style="10" customWidth="1"/>
    <col min="5" max="5" width="12.1083333333333" style="10" customWidth="1"/>
    <col min="6" max="6" width="15.75" style="10" customWidth="1"/>
    <col min="7" max="7" width="20.625" style="10" customWidth="1"/>
    <col min="8" max="8" width="23.2416666666667" style="10" customWidth="1"/>
    <col min="9" max="9" width="18.1583333333333" style="10" customWidth="1"/>
    <col min="10" max="16384" width="9" style="10"/>
  </cols>
  <sheetData>
    <row r="1" s="10" customFormat="1" ht="20.25" spans="1:9">
      <c r="A1" s="12" t="s">
        <v>665</v>
      </c>
    </row>
    <row r="2" s="10" customFormat="1" ht="29" customHeight="1" spans="1:9">
      <c r="A2" s="13" t="s">
        <v>140</v>
      </c>
      <c r="B2" s="13"/>
      <c r="C2" s="13"/>
      <c r="D2" s="13"/>
      <c r="E2" s="13"/>
      <c r="F2" s="13"/>
      <c r="G2" s="13"/>
      <c r="H2" s="13"/>
      <c r="I2" s="13"/>
    </row>
    <row r="3" s="10" customFormat="1" spans="1:9">
      <c r="A3" s="2" t="s">
        <v>2</v>
      </c>
      <c r="B3" s="2"/>
      <c r="C3" s="2"/>
      <c r="D3" s="2"/>
      <c r="E3" s="2"/>
      <c r="F3" s="2"/>
      <c r="G3" s="2"/>
      <c r="H3" s="2"/>
      <c r="I3" s="2"/>
    </row>
    <row r="4" s="10" customFormat="1" ht="22" customHeight="1" spans="1:9">
      <c r="A4" s="3" t="s">
        <v>80</v>
      </c>
      <c r="B4" s="3"/>
      <c r="C4" s="3"/>
      <c r="D4" s="3" t="s">
        <v>666</v>
      </c>
      <c r="E4" s="3"/>
      <c r="F4" s="3"/>
      <c r="G4" s="3"/>
      <c r="H4" s="3"/>
      <c r="I4" s="3"/>
    </row>
    <row r="5" s="10" customFormat="1" ht="22" customHeight="1" spans="1:9">
      <c r="A5" s="3" t="s">
        <v>82</v>
      </c>
      <c r="B5" s="3"/>
      <c r="C5" s="3"/>
      <c r="D5" s="3" t="s">
        <v>4</v>
      </c>
      <c r="E5" s="3"/>
      <c r="F5" s="3" t="s">
        <v>83</v>
      </c>
      <c r="G5" s="3"/>
      <c r="H5" s="3" t="s">
        <v>4</v>
      </c>
      <c r="I5" s="3"/>
    </row>
    <row r="6" s="10" customFormat="1" ht="22" customHeight="1" spans="1:9">
      <c r="A6" s="3" t="s">
        <v>85</v>
      </c>
      <c r="B6" s="3"/>
      <c r="C6" s="3"/>
      <c r="D6" s="3" t="s">
        <v>143</v>
      </c>
      <c r="E6" s="3"/>
      <c r="F6" s="3" t="s">
        <v>87</v>
      </c>
      <c r="G6" s="3"/>
      <c r="H6" s="3" t="s">
        <v>715</v>
      </c>
      <c r="I6" s="3"/>
    </row>
    <row r="7" s="10" customFormat="1" ht="22" customHeight="1" spans="1:9">
      <c r="A7" s="3" t="s">
        <v>89</v>
      </c>
      <c r="B7" s="3"/>
      <c r="C7" s="3"/>
      <c r="D7" s="3" t="s">
        <v>90</v>
      </c>
      <c r="E7" s="3">
        <v>134.134</v>
      </c>
      <c r="F7" s="3" t="s">
        <v>91</v>
      </c>
      <c r="G7" s="3"/>
      <c r="H7" s="3">
        <v>134.134</v>
      </c>
      <c r="I7" s="3"/>
    </row>
    <row r="8" s="10" customFormat="1" ht="22" customHeight="1" spans="1:9">
      <c r="A8" s="3"/>
      <c r="B8" s="3"/>
      <c r="C8" s="3"/>
      <c r="D8" s="3" t="s">
        <v>145</v>
      </c>
      <c r="E8" s="3">
        <v>134.134</v>
      </c>
      <c r="F8" s="3" t="s">
        <v>145</v>
      </c>
      <c r="G8" s="3"/>
      <c r="H8" s="3">
        <v>134.134</v>
      </c>
      <c r="I8" s="3"/>
    </row>
    <row r="9" s="10" customFormat="1" ht="22" customHeight="1" spans="1:9">
      <c r="A9" s="3"/>
      <c r="B9" s="3"/>
      <c r="C9" s="3"/>
      <c r="D9" s="3" t="s">
        <v>24</v>
      </c>
      <c r="E9" s="3">
        <v>0</v>
      </c>
      <c r="F9" s="3" t="s">
        <v>24</v>
      </c>
      <c r="G9" s="3"/>
      <c r="H9" s="3">
        <v>0</v>
      </c>
      <c r="I9" s="3"/>
    </row>
    <row r="10" s="11" customFormat="1" ht="22" customHeight="1" spans="1:9">
      <c r="A10" s="3" t="s">
        <v>234</v>
      </c>
      <c r="B10" s="14" t="s">
        <v>716</v>
      </c>
      <c r="C10" s="14"/>
      <c r="D10" s="14"/>
      <c r="E10" s="14"/>
      <c r="F10" s="14"/>
      <c r="G10" s="14"/>
      <c r="H10" s="15"/>
      <c r="I10" s="15"/>
    </row>
    <row r="11" s="11" customFormat="1" ht="110" customHeight="1" spans="1:9">
      <c r="A11" s="16" t="s">
        <v>236</v>
      </c>
      <c r="B11" s="17" t="s">
        <v>717</v>
      </c>
      <c r="C11" s="18"/>
      <c r="D11" s="18"/>
      <c r="E11" s="18"/>
      <c r="F11" s="18"/>
      <c r="G11" s="18"/>
      <c r="H11" s="19"/>
      <c r="I11" s="19"/>
    </row>
    <row r="12" s="11" customFormat="1" ht="86" customHeight="1" spans="1:9">
      <c r="A12" s="16" t="s">
        <v>238</v>
      </c>
      <c r="B12" s="18" t="s">
        <v>670</v>
      </c>
      <c r="C12" s="18"/>
      <c r="D12" s="18"/>
      <c r="E12" s="18"/>
      <c r="F12" s="18"/>
      <c r="G12" s="18"/>
      <c r="H12" s="19"/>
      <c r="I12" s="19"/>
    </row>
    <row r="13" s="11" customFormat="1" ht="36" customHeight="1" spans="1:9">
      <c r="A13" s="3" t="s">
        <v>274</v>
      </c>
      <c r="B13" s="14" t="s">
        <v>671</v>
      </c>
      <c r="C13" s="14"/>
      <c r="D13" s="14"/>
      <c r="E13" s="14"/>
      <c r="F13" s="14"/>
      <c r="G13" s="14"/>
      <c r="H13" s="15"/>
      <c r="I13" s="15"/>
    </row>
    <row r="14" s="10" customFormat="1" ht="22" customHeight="1" spans="1:9">
      <c r="A14" s="3" t="s">
        <v>94</v>
      </c>
      <c r="B14" s="3" t="s">
        <v>672</v>
      </c>
      <c r="C14" s="3"/>
      <c r="D14" s="3"/>
      <c r="E14" s="3"/>
      <c r="F14" s="3" t="s">
        <v>96</v>
      </c>
      <c r="G14" s="3"/>
      <c r="H14" s="3"/>
      <c r="I14" s="3"/>
    </row>
    <row r="15" s="10" customFormat="1" ht="22" customHeight="1" spans="1:9">
      <c r="A15" s="3"/>
      <c r="B15" s="4" t="s">
        <v>673</v>
      </c>
      <c r="C15" s="4"/>
      <c r="D15" s="4"/>
      <c r="E15" s="4"/>
      <c r="F15" s="4" t="s">
        <v>673</v>
      </c>
      <c r="G15" s="4"/>
      <c r="H15" s="4"/>
      <c r="I15" s="4"/>
    </row>
    <row r="16" s="10" customFormat="1" ht="22" customHeight="1" spans="1:9">
      <c r="A16" s="3"/>
      <c r="B16" s="4" t="s">
        <v>674</v>
      </c>
      <c r="C16" s="4"/>
      <c r="D16" s="4"/>
      <c r="E16" s="4"/>
      <c r="F16" s="4" t="s">
        <v>675</v>
      </c>
      <c r="G16" s="4"/>
      <c r="H16" s="4"/>
      <c r="I16" s="4"/>
    </row>
    <row r="17" s="10" customFormat="1" ht="22" customHeight="1" spans="1:9">
      <c r="A17" s="3"/>
      <c r="B17" s="4" t="s">
        <v>676</v>
      </c>
      <c r="C17" s="4"/>
      <c r="D17" s="4"/>
      <c r="E17" s="4"/>
      <c r="F17" s="4" t="s">
        <v>677</v>
      </c>
      <c r="G17" s="4"/>
      <c r="H17" s="4"/>
      <c r="I17" s="4"/>
    </row>
    <row r="18" s="10" customFormat="1" ht="22" customHeight="1" spans="1:9">
      <c r="A18" s="3" t="s">
        <v>100</v>
      </c>
      <c r="B18" s="3" t="s">
        <v>29</v>
      </c>
      <c r="C18" s="3" t="s">
        <v>30</v>
      </c>
      <c r="D18" s="3" t="s">
        <v>31</v>
      </c>
      <c r="E18" s="3" t="s">
        <v>32</v>
      </c>
      <c r="F18" s="3" t="s">
        <v>30</v>
      </c>
      <c r="G18" s="3" t="s">
        <v>31</v>
      </c>
      <c r="H18" s="3"/>
      <c r="I18" s="3" t="s">
        <v>32</v>
      </c>
    </row>
    <row r="19" s="10" customFormat="1" ht="22" customHeight="1" spans="1:9">
      <c r="A19" s="3"/>
      <c r="B19" s="3" t="s">
        <v>101</v>
      </c>
      <c r="C19" s="3" t="s">
        <v>34</v>
      </c>
      <c r="D19" s="20" t="s">
        <v>678</v>
      </c>
      <c r="E19" s="3">
        <v>1</v>
      </c>
      <c r="F19" s="3" t="s">
        <v>34</v>
      </c>
      <c r="G19" s="20" t="s">
        <v>678</v>
      </c>
      <c r="H19" s="20"/>
      <c r="I19" s="3">
        <v>1</v>
      </c>
    </row>
    <row r="20" s="10" customFormat="1" ht="22" customHeight="1" spans="1:9">
      <c r="A20" s="3"/>
      <c r="B20" s="3"/>
      <c r="C20" s="3"/>
      <c r="D20" s="20" t="s">
        <v>679</v>
      </c>
      <c r="E20" s="3" t="s">
        <v>680</v>
      </c>
      <c r="F20" s="3"/>
      <c r="G20" s="20" t="s">
        <v>679</v>
      </c>
      <c r="H20" s="20"/>
      <c r="I20" s="3" t="s">
        <v>680</v>
      </c>
    </row>
    <row r="21" s="10" customFormat="1" ht="22" customHeight="1" spans="1:9">
      <c r="A21" s="3"/>
      <c r="B21" s="3"/>
      <c r="C21" s="3" t="s">
        <v>39</v>
      </c>
      <c r="D21" s="20" t="s">
        <v>681</v>
      </c>
      <c r="E21" s="3" t="s">
        <v>442</v>
      </c>
      <c r="F21" s="3" t="s">
        <v>39</v>
      </c>
      <c r="G21" s="20" t="s">
        <v>681</v>
      </c>
      <c r="H21" s="20"/>
      <c r="I21" s="3" t="s">
        <v>442</v>
      </c>
    </row>
    <row r="22" s="10" customFormat="1" ht="22" customHeight="1" spans="1:9">
      <c r="A22" s="3"/>
      <c r="B22" s="3"/>
      <c r="C22" s="3"/>
      <c r="D22" s="20" t="s">
        <v>682</v>
      </c>
      <c r="E22" s="3" t="s">
        <v>683</v>
      </c>
      <c r="F22" s="3"/>
      <c r="G22" s="20" t="s">
        <v>682</v>
      </c>
      <c r="H22" s="20"/>
      <c r="I22" s="3" t="s">
        <v>683</v>
      </c>
    </row>
    <row r="23" s="10" customFormat="1" ht="22" customHeight="1" spans="1:9">
      <c r="A23" s="3"/>
      <c r="B23" s="3"/>
      <c r="C23" s="3" t="s">
        <v>46</v>
      </c>
      <c r="D23" s="20" t="s">
        <v>684</v>
      </c>
      <c r="E23" s="3" t="s">
        <v>50</v>
      </c>
      <c r="F23" s="3" t="s">
        <v>46</v>
      </c>
      <c r="G23" s="20" t="s">
        <v>684</v>
      </c>
      <c r="H23" s="20"/>
      <c r="I23" s="3" t="s">
        <v>50</v>
      </c>
    </row>
    <row r="24" s="10" customFormat="1" ht="22" customHeight="1" spans="1:9">
      <c r="A24" s="3"/>
      <c r="B24" s="3"/>
      <c r="C24" s="3" t="s">
        <v>51</v>
      </c>
      <c r="D24" s="20" t="s">
        <v>158</v>
      </c>
      <c r="E24" s="3" t="s">
        <v>45</v>
      </c>
      <c r="F24" s="3" t="s">
        <v>51</v>
      </c>
      <c r="G24" s="20" t="s">
        <v>158</v>
      </c>
      <c r="H24" s="20"/>
      <c r="I24" s="3" t="s">
        <v>45</v>
      </c>
    </row>
    <row r="25" s="10" customFormat="1" ht="22" customHeight="1" spans="1:9">
      <c r="A25" s="3"/>
      <c r="B25" s="3" t="s">
        <v>222</v>
      </c>
      <c r="C25" s="3" t="s">
        <v>223</v>
      </c>
      <c r="D25" s="20" t="s">
        <v>685</v>
      </c>
      <c r="E25" s="3" t="s">
        <v>686</v>
      </c>
      <c r="F25" s="3" t="s">
        <v>223</v>
      </c>
      <c r="G25" s="20" t="s">
        <v>685</v>
      </c>
      <c r="H25" s="20"/>
      <c r="I25" s="3" t="s">
        <v>686</v>
      </c>
    </row>
    <row r="26" s="10" customFormat="1" ht="22" customHeight="1" spans="1:9">
      <c r="A26" s="3"/>
      <c r="B26" s="3"/>
      <c r="C26" s="3"/>
      <c r="D26" s="20" t="s">
        <v>687</v>
      </c>
      <c r="E26" s="3" t="s">
        <v>177</v>
      </c>
      <c r="F26" s="3" t="s">
        <v>131</v>
      </c>
      <c r="G26" s="20" t="s">
        <v>687</v>
      </c>
      <c r="H26" s="20"/>
      <c r="I26" s="3" t="s">
        <v>177</v>
      </c>
    </row>
    <row r="27" s="10" customFormat="1" ht="22" customHeight="1" spans="1:9">
      <c r="A27" s="3"/>
      <c r="B27" s="3"/>
      <c r="C27" s="3" t="s">
        <v>126</v>
      </c>
      <c r="D27" s="20" t="s">
        <v>688</v>
      </c>
      <c r="E27" s="3" t="s">
        <v>597</v>
      </c>
      <c r="F27" s="3" t="s">
        <v>126</v>
      </c>
      <c r="G27" s="20" t="s">
        <v>688</v>
      </c>
      <c r="H27" s="20"/>
      <c r="I27" s="3" t="s">
        <v>597</v>
      </c>
    </row>
    <row r="28" s="10" customFormat="1" ht="22" customHeight="1" spans="1:9">
      <c r="A28" s="3"/>
      <c r="B28" s="3"/>
      <c r="C28" s="3"/>
      <c r="D28" s="20" t="s">
        <v>689</v>
      </c>
      <c r="E28" s="3" t="s">
        <v>226</v>
      </c>
      <c r="F28" s="3" t="s">
        <v>131</v>
      </c>
      <c r="G28" s="20" t="s">
        <v>689</v>
      </c>
      <c r="H28" s="20"/>
      <c r="I28" s="3" t="s">
        <v>226</v>
      </c>
    </row>
    <row r="29" s="10" customFormat="1" ht="22" customHeight="1" spans="1:9">
      <c r="A29" s="3"/>
      <c r="B29" s="3"/>
      <c r="C29" s="3" t="s">
        <v>315</v>
      </c>
      <c r="D29" s="20" t="s">
        <v>690</v>
      </c>
      <c r="E29" s="3" t="s">
        <v>442</v>
      </c>
      <c r="F29" s="3" t="s">
        <v>315</v>
      </c>
      <c r="G29" s="20" t="s">
        <v>690</v>
      </c>
      <c r="H29" s="20"/>
      <c r="I29" s="3" t="s">
        <v>442</v>
      </c>
    </row>
    <row r="30" s="10" customFormat="1" ht="22" customHeight="1" spans="1:9">
      <c r="A30" s="3"/>
      <c r="B30" s="3"/>
      <c r="C30" s="3" t="s">
        <v>134</v>
      </c>
      <c r="D30" s="20" t="s">
        <v>691</v>
      </c>
      <c r="E30" s="3" t="s">
        <v>177</v>
      </c>
      <c r="F30" s="3" t="s">
        <v>134</v>
      </c>
      <c r="G30" s="20" t="s">
        <v>691</v>
      </c>
      <c r="H30" s="20"/>
      <c r="I30" s="3" t="s">
        <v>177</v>
      </c>
    </row>
    <row r="31" s="10" customFormat="1" ht="41" customHeight="1" spans="1:9">
      <c r="A31" s="3"/>
      <c r="B31" s="3" t="s">
        <v>76</v>
      </c>
      <c r="C31" s="3" t="s">
        <v>137</v>
      </c>
      <c r="D31" s="20" t="s">
        <v>692</v>
      </c>
      <c r="E31" s="3" t="s">
        <v>693</v>
      </c>
      <c r="F31" s="3" t="s">
        <v>137</v>
      </c>
      <c r="G31" s="20" t="s">
        <v>692</v>
      </c>
      <c r="H31" s="20"/>
      <c r="I31" s="3" t="s">
        <v>693</v>
      </c>
    </row>
  </sheetData>
  <mergeCells count="57">
    <mergeCell ref="A2:I2"/>
    <mergeCell ref="A3:I3"/>
    <mergeCell ref="A4:C4"/>
    <mergeCell ref="D4:I4"/>
    <mergeCell ref="A5:C5"/>
    <mergeCell ref="D5:E5"/>
    <mergeCell ref="F5:G5"/>
    <mergeCell ref="H5:I5"/>
    <mergeCell ref="A6:C6"/>
    <mergeCell ref="D6:E6"/>
    <mergeCell ref="F6:G6"/>
    <mergeCell ref="H6:I6"/>
    <mergeCell ref="F7:G7"/>
    <mergeCell ref="H7:I7"/>
    <mergeCell ref="F8:G8"/>
    <mergeCell ref="H8:I8"/>
    <mergeCell ref="F9:G9"/>
    <mergeCell ref="H9:I9"/>
    <mergeCell ref="B10:I10"/>
    <mergeCell ref="B11:I11"/>
    <mergeCell ref="B12:I12"/>
    <mergeCell ref="B13:I13"/>
    <mergeCell ref="B14:E14"/>
    <mergeCell ref="F14:I14"/>
    <mergeCell ref="B15:E15"/>
    <mergeCell ref="F15:I15"/>
    <mergeCell ref="B16:E16"/>
    <mergeCell ref="F16:I16"/>
    <mergeCell ref="B17:E17"/>
    <mergeCell ref="F17:I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A14:A17"/>
    <mergeCell ref="A18:A31"/>
    <mergeCell ref="B19:B24"/>
    <mergeCell ref="B25:B30"/>
    <mergeCell ref="C19:C20"/>
    <mergeCell ref="C21:C22"/>
    <mergeCell ref="C25:C26"/>
    <mergeCell ref="C27:C28"/>
    <mergeCell ref="F19:F20"/>
    <mergeCell ref="F21:F22"/>
    <mergeCell ref="F25:F26"/>
    <mergeCell ref="F27:F28"/>
    <mergeCell ref="A7:C9"/>
  </mergeCells>
  <pageMargins left="0.75" right="0.75" top="0.511805555555556" bottom="0.432638888888889" header="0.5" footer="0.5"/>
  <pageSetup paperSize="9" scale="70" fitToHeight="0"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K7" sqref="K7"/>
    </sheetView>
  </sheetViews>
  <sheetFormatPr defaultColWidth="9" defaultRowHeight="13.5"/>
  <cols>
    <col min="1" max="1" width="8" customWidth="1"/>
    <col min="2" max="2" width="14.125" customWidth="1"/>
    <col min="3" max="3" width="14.5083333333333" customWidth="1"/>
    <col min="4" max="4" width="25" customWidth="1"/>
    <col min="5" max="5" width="19.625" customWidth="1"/>
    <col min="6" max="6" width="15.7583333333333" customWidth="1"/>
    <col min="7" max="7" width="16.375" customWidth="1"/>
    <col min="8" max="8" width="11.0916666666667" customWidth="1"/>
    <col min="9" max="9" width="25.8916666666667" customWidth="1"/>
  </cols>
  <sheetData>
    <row r="1" customFormat="1" ht="54" customHeight="1" spans="1:9">
      <c r="A1" s="1" t="s">
        <v>140</v>
      </c>
      <c r="B1" s="1"/>
      <c r="C1" s="1"/>
      <c r="D1" s="1"/>
      <c r="E1" s="1"/>
      <c r="F1" s="1"/>
      <c r="G1" s="1"/>
      <c r="H1" s="1"/>
      <c r="I1" s="1"/>
    </row>
    <row r="2" customFormat="1" ht="35" customHeight="1" spans="1:9">
      <c r="A2" s="2" t="s">
        <v>2</v>
      </c>
      <c r="B2" s="2"/>
      <c r="C2" s="2"/>
      <c r="D2" s="2"/>
      <c r="E2" s="2"/>
      <c r="F2" s="2"/>
      <c r="G2" s="2"/>
      <c r="H2" s="2"/>
      <c r="I2" s="2"/>
    </row>
    <row r="3" customFormat="1" ht="50" customHeight="1" spans="1:9">
      <c r="A3" s="3" t="s">
        <v>80</v>
      </c>
      <c r="B3" s="3"/>
      <c r="C3" s="3"/>
      <c r="D3" s="3" t="s">
        <v>718</v>
      </c>
      <c r="E3" s="3"/>
      <c r="F3" s="3"/>
      <c r="G3" s="3"/>
      <c r="H3" s="3"/>
      <c r="I3" s="3"/>
    </row>
    <row r="4" customFormat="1" ht="50" customHeight="1" spans="1:9">
      <c r="A4" s="3" t="s">
        <v>82</v>
      </c>
      <c r="B4" s="3"/>
      <c r="C4" s="3"/>
      <c r="D4" s="3"/>
      <c r="E4" s="3"/>
      <c r="F4" s="4" t="s">
        <v>83</v>
      </c>
      <c r="G4" s="4"/>
      <c r="H4" s="3" t="s">
        <v>4</v>
      </c>
      <c r="I4" s="3"/>
    </row>
    <row r="5" customFormat="1" ht="50" customHeight="1" spans="1:9">
      <c r="A5" s="3" t="s">
        <v>85</v>
      </c>
      <c r="B5" s="3"/>
      <c r="C5" s="3"/>
      <c r="D5" s="3" t="s">
        <v>86</v>
      </c>
      <c r="E5" s="3"/>
      <c r="F5" s="4" t="s">
        <v>87</v>
      </c>
      <c r="G5" s="4"/>
      <c r="H5" s="3" t="s">
        <v>88</v>
      </c>
      <c r="I5" s="3"/>
    </row>
    <row r="6" customFormat="1" ht="50" customHeight="1" spans="1:9">
      <c r="A6" s="3" t="s">
        <v>89</v>
      </c>
      <c r="B6" s="3"/>
      <c r="C6" s="3"/>
      <c r="D6" s="4" t="s">
        <v>90</v>
      </c>
      <c r="E6" s="3" t="s">
        <v>185</v>
      </c>
      <c r="F6" s="4" t="s">
        <v>91</v>
      </c>
      <c r="G6" s="4"/>
      <c r="H6" s="3">
        <v>24.01</v>
      </c>
      <c r="I6" s="3"/>
    </row>
    <row r="7" customFormat="1" ht="50" customHeight="1" spans="1:9">
      <c r="A7" s="3"/>
      <c r="B7" s="3"/>
      <c r="C7" s="3"/>
      <c r="D7" s="4" t="s">
        <v>232</v>
      </c>
      <c r="E7" s="3" t="s">
        <v>185</v>
      </c>
      <c r="F7" s="4" t="s">
        <v>92</v>
      </c>
      <c r="G7" s="4"/>
      <c r="H7" s="3">
        <v>24.01</v>
      </c>
      <c r="I7" s="3"/>
    </row>
    <row r="8" customFormat="1" ht="50" customHeight="1" spans="1:9">
      <c r="A8" s="3"/>
      <c r="B8" s="3"/>
      <c r="C8" s="3"/>
      <c r="D8" s="4" t="s">
        <v>233</v>
      </c>
      <c r="E8" s="3" t="s">
        <v>185</v>
      </c>
      <c r="F8" s="4" t="s">
        <v>719</v>
      </c>
      <c r="G8" s="4"/>
      <c r="H8" s="3" t="s">
        <v>185</v>
      </c>
      <c r="I8" s="3"/>
    </row>
    <row r="9" customFormat="1" ht="50" customHeight="1" spans="1:9">
      <c r="A9" s="3" t="s">
        <v>186</v>
      </c>
      <c r="B9" s="4" t="s">
        <v>95</v>
      </c>
      <c r="C9" s="4"/>
      <c r="D9" s="4"/>
      <c r="E9" s="4"/>
      <c r="F9" s="4" t="s">
        <v>96</v>
      </c>
      <c r="G9" s="4"/>
      <c r="H9" s="4"/>
      <c r="I9" s="4"/>
    </row>
    <row r="10" customFormat="1" ht="50" customHeight="1" spans="1:9">
      <c r="A10" s="3"/>
      <c r="B10" s="4" t="s">
        <v>720</v>
      </c>
      <c r="C10" s="4"/>
      <c r="D10" s="4"/>
      <c r="E10" s="4"/>
      <c r="F10" s="4" t="s">
        <v>720</v>
      </c>
      <c r="G10" s="4"/>
      <c r="H10" s="4"/>
      <c r="I10" s="4"/>
    </row>
    <row r="11" customFormat="1" ht="50" customHeight="1" spans="1:9">
      <c r="A11" s="3"/>
      <c r="B11" s="4" t="s">
        <v>721</v>
      </c>
      <c r="C11" s="4"/>
      <c r="D11" s="4"/>
      <c r="E11" s="4"/>
      <c r="F11" s="4" t="s">
        <v>721</v>
      </c>
      <c r="G11" s="4"/>
      <c r="H11" s="4"/>
      <c r="I11" s="4"/>
    </row>
    <row r="12" customFormat="1" ht="50" customHeight="1" spans="1:9">
      <c r="A12" s="3" t="s">
        <v>100</v>
      </c>
      <c r="B12" s="3" t="s">
        <v>29</v>
      </c>
      <c r="C12" s="3" t="s">
        <v>30</v>
      </c>
      <c r="D12" s="3" t="s">
        <v>31</v>
      </c>
      <c r="E12" s="3" t="s">
        <v>32</v>
      </c>
      <c r="F12" s="3" t="s">
        <v>30</v>
      </c>
      <c r="G12" s="3" t="s">
        <v>31</v>
      </c>
      <c r="H12" s="3"/>
      <c r="I12" s="3" t="s">
        <v>32</v>
      </c>
    </row>
    <row r="13" customFormat="1" ht="50" customHeight="1" spans="1:9">
      <c r="A13" s="3" t="s">
        <v>100</v>
      </c>
      <c r="B13" s="3" t="s">
        <v>29</v>
      </c>
      <c r="C13" s="3" t="s">
        <v>30</v>
      </c>
      <c r="D13" s="3" t="s">
        <v>31</v>
      </c>
      <c r="E13" s="3" t="s">
        <v>32</v>
      </c>
      <c r="F13" s="3" t="s">
        <v>30</v>
      </c>
      <c r="G13" s="3" t="s">
        <v>31</v>
      </c>
      <c r="H13" s="3"/>
      <c r="I13" s="3" t="s">
        <v>32</v>
      </c>
    </row>
    <row r="14" customFormat="1" ht="60" customHeight="1" spans="1:9">
      <c r="A14" s="3"/>
      <c r="B14" s="3" t="s">
        <v>101</v>
      </c>
      <c r="C14" s="3" t="s">
        <v>34</v>
      </c>
      <c r="D14" s="3" t="s">
        <v>722</v>
      </c>
      <c r="E14" s="5" t="s">
        <v>723</v>
      </c>
      <c r="F14" s="3" t="s">
        <v>34</v>
      </c>
      <c r="G14" s="6" t="s">
        <v>722</v>
      </c>
      <c r="H14" s="7"/>
      <c r="I14" s="5" t="s">
        <v>723</v>
      </c>
    </row>
    <row r="15" customFormat="1" ht="100" customHeight="1" spans="1:9">
      <c r="A15" s="3"/>
      <c r="B15" s="3"/>
      <c r="C15" s="3" t="s">
        <v>39</v>
      </c>
      <c r="D15" s="3" t="s">
        <v>724</v>
      </c>
      <c r="E15" s="3" t="s">
        <v>725</v>
      </c>
      <c r="F15" s="3" t="s">
        <v>39</v>
      </c>
      <c r="G15" s="6" t="s">
        <v>726</v>
      </c>
      <c r="H15" s="7"/>
      <c r="I15" s="3" t="s">
        <v>725</v>
      </c>
    </row>
    <row r="16" customFormat="1" ht="100" customHeight="1" spans="1:9">
      <c r="A16" s="3"/>
      <c r="B16" s="3"/>
      <c r="C16" s="3" t="s">
        <v>46</v>
      </c>
      <c r="D16" s="3" t="s">
        <v>727</v>
      </c>
      <c r="E16" s="3" t="s">
        <v>728</v>
      </c>
      <c r="F16" s="3" t="s">
        <v>46</v>
      </c>
      <c r="G16" s="6" t="s">
        <v>644</v>
      </c>
      <c r="H16" s="7"/>
      <c r="I16" s="3" t="s">
        <v>728</v>
      </c>
    </row>
    <row r="17" customFormat="1" ht="70" customHeight="1" spans="1:9">
      <c r="A17" s="3"/>
      <c r="B17" s="3"/>
      <c r="C17" s="3" t="s">
        <v>51</v>
      </c>
      <c r="D17" s="3" t="s">
        <v>729</v>
      </c>
      <c r="E17" s="3" t="s">
        <v>45</v>
      </c>
      <c r="F17" s="3" t="s">
        <v>51</v>
      </c>
      <c r="G17" s="6" t="s">
        <v>729</v>
      </c>
      <c r="H17" s="7"/>
      <c r="I17" s="3" t="s">
        <v>45</v>
      </c>
    </row>
    <row r="18" customFormat="1" ht="60" customHeight="1" spans="1:9">
      <c r="A18" s="3"/>
      <c r="B18" s="3" t="s">
        <v>56</v>
      </c>
      <c r="C18" s="8" t="s">
        <v>730</v>
      </c>
      <c r="D18" s="3" t="s">
        <v>731</v>
      </c>
      <c r="E18" s="3" t="s">
        <v>351</v>
      </c>
      <c r="F18" s="8" t="s">
        <v>134</v>
      </c>
      <c r="G18" s="6" t="s">
        <v>731</v>
      </c>
      <c r="H18" s="7"/>
      <c r="I18" s="3" t="s">
        <v>351</v>
      </c>
    </row>
    <row r="19" customFormat="1" ht="60" customHeight="1" spans="1:9">
      <c r="A19" s="3"/>
      <c r="B19" s="3"/>
      <c r="C19" s="9"/>
      <c r="D19" s="3" t="s">
        <v>732</v>
      </c>
      <c r="E19" s="3" t="s">
        <v>48</v>
      </c>
      <c r="F19" s="9" t="s">
        <v>131</v>
      </c>
      <c r="G19" s="6" t="s">
        <v>646</v>
      </c>
      <c r="H19" s="7"/>
      <c r="I19" s="3" t="s">
        <v>48</v>
      </c>
    </row>
    <row r="20" customFormat="1" ht="60" customHeight="1" spans="1:9">
      <c r="A20" s="3"/>
      <c r="B20" s="3" t="s">
        <v>76</v>
      </c>
      <c r="C20" s="3" t="s">
        <v>137</v>
      </c>
      <c r="D20" s="3" t="s">
        <v>733</v>
      </c>
      <c r="E20" s="3" t="s">
        <v>43</v>
      </c>
      <c r="F20" s="3" t="s">
        <v>137</v>
      </c>
      <c r="G20" s="6" t="s">
        <v>733</v>
      </c>
      <c r="H20" s="7"/>
      <c r="I20" s="3" t="s">
        <v>43</v>
      </c>
    </row>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A9:A11"/>
    <mergeCell ref="A13:A20"/>
    <mergeCell ref="B14:B17"/>
    <mergeCell ref="B18:B19"/>
    <mergeCell ref="C18:C19"/>
    <mergeCell ref="F18:F19"/>
    <mergeCell ref="A6:C8"/>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C23" sqref="C23"/>
    </sheetView>
  </sheetViews>
  <sheetFormatPr defaultColWidth="9" defaultRowHeight="18.75"/>
  <cols>
    <col min="1" max="1" width="8" style="265" customWidth="1"/>
    <col min="2" max="2" width="14.125" style="265" customWidth="1"/>
    <col min="3" max="3" width="14.5083333333333" style="265" customWidth="1"/>
    <col min="4" max="4" width="25" style="265" customWidth="1"/>
    <col min="5" max="5" width="18.5083333333333" style="265" customWidth="1"/>
    <col min="6" max="6" width="15.75" style="265" customWidth="1"/>
    <col min="7" max="7" width="16.375" style="265" customWidth="1"/>
    <col min="8" max="8" width="9" style="265"/>
    <col min="9" max="9" width="23.125" style="265" customWidth="1"/>
    <col min="10" max="16384" width="9" style="265"/>
  </cols>
  <sheetData>
    <row r="1" s="265" customFormat="1" ht="29" customHeight="1" spans="1:9">
      <c r="A1" s="78" t="s">
        <v>140</v>
      </c>
      <c r="B1" s="78"/>
      <c r="C1" s="78"/>
      <c r="D1" s="78"/>
      <c r="E1" s="78"/>
      <c r="F1" s="78"/>
      <c r="G1" s="78"/>
      <c r="H1" s="78"/>
      <c r="I1" s="78"/>
    </row>
    <row r="2" s="265" customFormat="1" spans="1:9">
      <c r="A2" s="79" t="s">
        <v>2</v>
      </c>
      <c r="B2" s="79"/>
      <c r="C2" s="79"/>
      <c r="D2" s="79"/>
      <c r="E2" s="79"/>
      <c r="F2" s="79"/>
      <c r="G2" s="79"/>
      <c r="H2" s="79"/>
      <c r="I2" s="79"/>
    </row>
    <row r="3" s="265" customFormat="1" ht="23" customHeight="1" spans="1:9">
      <c r="A3" s="43" t="s">
        <v>80</v>
      </c>
      <c r="B3" s="43"/>
      <c r="C3" s="43"/>
      <c r="D3" s="45" t="s">
        <v>165</v>
      </c>
      <c r="E3" s="45"/>
      <c r="F3" s="45"/>
      <c r="G3" s="45"/>
      <c r="H3" s="45"/>
      <c r="I3" s="45"/>
    </row>
    <row r="4" s="265" customFormat="1" ht="24" customHeight="1" spans="1:9">
      <c r="A4" s="43" t="s">
        <v>82</v>
      </c>
      <c r="B4" s="43"/>
      <c r="C4" s="43"/>
      <c r="D4" s="45" t="s">
        <v>4</v>
      </c>
      <c r="E4" s="45"/>
      <c r="F4" s="45" t="s">
        <v>83</v>
      </c>
      <c r="G4" s="45"/>
      <c r="H4" s="45" t="s">
        <v>142</v>
      </c>
      <c r="I4" s="45"/>
    </row>
    <row r="5" s="265" customFormat="1" ht="30" customHeight="1" spans="1:9">
      <c r="A5" s="43" t="s">
        <v>85</v>
      </c>
      <c r="B5" s="43"/>
      <c r="C5" s="43"/>
      <c r="D5" s="45" t="s">
        <v>143</v>
      </c>
      <c r="E5" s="45"/>
      <c r="F5" s="45" t="s">
        <v>87</v>
      </c>
      <c r="G5" s="45"/>
      <c r="H5" s="45" t="s">
        <v>166</v>
      </c>
      <c r="I5" s="45"/>
    </row>
    <row r="6" s="265" customFormat="1" ht="22.5" customHeight="1" spans="1:9">
      <c r="A6" s="43" t="s">
        <v>89</v>
      </c>
      <c r="B6" s="43"/>
      <c r="C6" s="43"/>
      <c r="D6" s="45" t="s">
        <v>90</v>
      </c>
      <c r="E6" s="45"/>
      <c r="F6" s="45" t="s">
        <v>91</v>
      </c>
      <c r="G6" s="45"/>
      <c r="H6" s="45">
        <v>20</v>
      </c>
      <c r="I6" s="45"/>
    </row>
    <row r="7" s="265" customFormat="1" ht="22.5" customHeight="1" spans="1:9">
      <c r="A7" s="43"/>
      <c r="B7" s="43"/>
      <c r="C7" s="43"/>
      <c r="D7" s="45" t="s">
        <v>92</v>
      </c>
      <c r="E7" s="45"/>
      <c r="F7" s="45" t="s">
        <v>92</v>
      </c>
      <c r="G7" s="45"/>
      <c r="H7" s="45">
        <v>20</v>
      </c>
      <c r="I7" s="45"/>
    </row>
    <row r="8" s="265" customFormat="1" ht="15" customHeight="1" spans="1:9">
      <c r="A8" s="43"/>
      <c r="B8" s="248"/>
      <c r="C8" s="248"/>
      <c r="D8" s="266" t="s">
        <v>93</v>
      </c>
      <c r="E8" s="266"/>
      <c r="F8" s="266" t="s">
        <v>93</v>
      </c>
      <c r="G8" s="266"/>
      <c r="H8" s="266"/>
      <c r="I8" s="266"/>
    </row>
    <row r="9" s="265" customFormat="1" ht="24" customHeight="1" spans="1:9">
      <c r="A9" s="43" t="s">
        <v>94</v>
      </c>
      <c r="B9" s="45" t="s">
        <v>167</v>
      </c>
      <c r="C9" s="45"/>
      <c r="D9" s="45"/>
      <c r="E9" s="45"/>
      <c r="F9" s="45" t="s">
        <v>96</v>
      </c>
      <c r="G9" s="45"/>
      <c r="H9" s="45"/>
      <c r="I9" s="45"/>
    </row>
    <row r="10" s="265" customFormat="1" ht="40" customHeight="1" spans="1:9">
      <c r="A10" s="43"/>
      <c r="B10" s="267" t="s">
        <v>168</v>
      </c>
      <c r="C10" s="267"/>
      <c r="D10" s="267"/>
      <c r="E10" s="267"/>
      <c r="F10" s="268" t="s">
        <v>169</v>
      </c>
      <c r="G10" s="267"/>
      <c r="H10" s="267"/>
      <c r="I10" s="269"/>
    </row>
    <row r="11" s="265" customFormat="1" ht="20" customHeight="1" spans="1:9">
      <c r="A11" s="43"/>
      <c r="B11" s="267" t="s">
        <v>170</v>
      </c>
      <c r="C11" s="267"/>
      <c r="D11" s="267"/>
      <c r="E11" s="267"/>
      <c r="F11" s="268" t="s">
        <v>170</v>
      </c>
      <c r="G11" s="267"/>
      <c r="H11" s="267"/>
      <c r="I11" s="269"/>
    </row>
    <row r="12" s="265" customFormat="1" ht="21" customHeight="1" spans="1:9">
      <c r="A12" s="43"/>
      <c r="B12" s="267"/>
      <c r="C12" s="267"/>
      <c r="D12" s="267"/>
      <c r="E12" s="267"/>
      <c r="F12" s="268" t="s">
        <v>171</v>
      </c>
      <c r="G12" s="267"/>
      <c r="H12" s="267"/>
      <c r="I12" s="269"/>
    </row>
    <row r="13" s="265" customFormat="1" ht="15" customHeight="1" spans="1:9">
      <c r="A13" s="43"/>
      <c r="B13" s="270"/>
      <c r="C13" s="270"/>
      <c r="D13" s="270"/>
      <c r="E13" s="270"/>
      <c r="F13" s="271"/>
      <c r="G13" s="270"/>
      <c r="H13" s="270"/>
      <c r="I13" s="272"/>
    </row>
    <row r="14" s="265" customFormat="1" ht="26" customHeight="1" spans="1:9">
      <c r="A14" s="43" t="s">
        <v>100</v>
      </c>
      <c r="B14" s="45" t="s">
        <v>29</v>
      </c>
      <c r="C14" s="45" t="s">
        <v>30</v>
      </c>
      <c r="D14" s="45" t="s">
        <v>31</v>
      </c>
      <c r="E14" s="45" t="s">
        <v>32</v>
      </c>
      <c r="F14" s="45" t="s">
        <v>30</v>
      </c>
      <c r="G14" s="45" t="s">
        <v>31</v>
      </c>
      <c r="H14" s="45"/>
      <c r="I14" s="45" t="s">
        <v>32</v>
      </c>
    </row>
    <row r="15" s="265" customFormat="1" ht="30" customHeight="1" spans="1:9">
      <c r="A15" s="43"/>
      <c r="B15" s="45" t="s">
        <v>101</v>
      </c>
      <c r="C15" s="43" t="s">
        <v>34</v>
      </c>
      <c r="D15" s="59" t="s">
        <v>172</v>
      </c>
      <c r="E15" s="59" t="s">
        <v>173</v>
      </c>
      <c r="F15" s="43" t="s">
        <v>34</v>
      </c>
      <c r="G15" s="273" t="s">
        <v>174</v>
      </c>
      <c r="H15" s="274"/>
      <c r="I15" s="59" t="s">
        <v>175</v>
      </c>
    </row>
    <row r="16" s="265" customFormat="1" ht="24" customHeight="1" spans="1:9">
      <c r="A16" s="43"/>
      <c r="B16" s="45"/>
      <c r="C16" s="43" t="s">
        <v>39</v>
      </c>
      <c r="D16" s="61" t="s">
        <v>176</v>
      </c>
      <c r="E16" s="275" t="s">
        <v>177</v>
      </c>
      <c r="F16" s="43" t="s">
        <v>39</v>
      </c>
      <c r="G16" s="273" t="s">
        <v>178</v>
      </c>
      <c r="H16" s="274"/>
      <c r="I16" s="275" t="s">
        <v>113</v>
      </c>
    </row>
    <row r="17" s="265" customFormat="1" ht="31" customHeight="1" spans="1:9">
      <c r="A17" s="43"/>
      <c r="B17" s="45"/>
      <c r="C17" s="43" t="s">
        <v>46</v>
      </c>
      <c r="D17" s="61" t="s">
        <v>179</v>
      </c>
      <c r="E17" s="275" t="s">
        <v>50</v>
      </c>
      <c r="F17" s="43" t="s">
        <v>46</v>
      </c>
      <c r="G17" s="273" t="s">
        <v>179</v>
      </c>
      <c r="H17" s="274"/>
      <c r="I17" s="275" t="s">
        <v>50</v>
      </c>
    </row>
    <row r="18" s="265" customFormat="1" ht="35" customHeight="1" spans="1:9">
      <c r="A18" s="43"/>
      <c r="B18" s="45"/>
      <c r="C18" s="43" t="s">
        <v>51</v>
      </c>
      <c r="D18" s="61" t="s">
        <v>158</v>
      </c>
      <c r="E18" s="59" t="s">
        <v>45</v>
      </c>
      <c r="F18" s="43" t="s">
        <v>51</v>
      </c>
      <c r="G18" s="273" t="s">
        <v>158</v>
      </c>
      <c r="H18" s="274"/>
      <c r="I18" s="59" t="s">
        <v>45</v>
      </c>
    </row>
    <row r="19" s="265" customFormat="1" ht="25" customHeight="1" spans="1:9">
      <c r="A19" s="43"/>
      <c r="B19" s="45"/>
      <c r="C19" s="248" t="s">
        <v>126</v>
      </c>
      <c r="D19" s="61" t="s">
        <v>180</v>
      </c>
      <c r="E19" s="275" t="s">
        <v>69</v>
      </c>
      <c r="F19" s="248" t="s">
        <v>126</v>
      </c>
      <c r="G19" s="273" t="s">
        <v>180</v>
      </c>
      <c r="H19" s="274"/>
      <c r="I19" s="275" t="s">
        <v>69</v>
      </c>
    </row>
    <row r="20" s="265" customFormat="1" ht="15" customHeight="1" spans="1:9">
      <c r="A20" s="43"/>
      <c r="B20" s="45"/>
      <c r="C20" s="248" t="s">
        <v>134</v>
      </c>
      <c r="D20" s="61" t="s">
        <v>181</v>
      </c>
      <c r="E20" s="275" t="s">
        <v>182</v>
      </c>
      <c r="F20" s="248" t="s">
        <v>134</v>
      </c>
      <c r="G20" s="273" t="s">
        <v>181</v>
      </c>
      <c r="H20" s="274"/>
      <c r="I20" s="275" t="s">
        <v>182</v>
      </c>
    </row>
    <row r="21" s="265" customFormat="1" ht="15" customHeight="1" spans="1:9">
      <c r="A21" s="43"/>
      <c r="B21" s="98" t="s">
        <v>76</v>
      </c>
      <c r="C21" s="45" t="s">
        <v>137</v>
      </c>
      <c r="D21" s="61" t="s">
        <v>183</v>
      </c>
      <c r="E21" s="275" t="s">
        <v>43</v>
      </c>
      <c r="F21" s="45" t="s">
        <v>137</v>
      </c>
      <c r="G21" s="273" t="s">
        <v>183</v>
      </c>
      <c r="H21" s="274"/>
      <c r="I21" s="275" t="s">
        <v>43</v>
      </c>
    </row>
  </sheetData>
  <mergeCells count="4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A9:A13"/>
    <mergeCell ref="A14:A21"/>
    <mergeCell ref="B15:B18"/>
    <mergeCell ref="B19:B20"/>
    <mergeCell ref="A6:C8"/>
  </mergeCells>
  <pageMargins left="0.75" right="0.75" top="0.511805555555556" bottom="0.511805555555556" header="0.5" footer="0.5"/>
  <pageSetup paperSize="9" scale="91"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A2" sqref="A2:I2"/>
    </sheetView>
  </sheetViews>
  <sheetFormatPr defaultColWidth="9" defaultRowHeight="14.25"/>
  <cols>
    <col min="1" max="1" width="8" style="38" customWidth="1"/>
    <col min="2" max="2" width="14.175" style="38" customWidth="1"/>
    <col min="3" max="3" width="14.5083333333333" style="38" customWidth="1"/>
    <col min="4" max="4" width="29.8416666666667" style="38" customWidth="1"/>
    <col min="5" max="5" width="20.6666666666667" style="38" customWidth="1"/>
    <col min="6" max="6" width="15.825" style="38" customWidth="1"/>
    <col min="7" max="8" width="15" style="38" customWidth="1"/>
    <col min="9" max="9" width="25.1583333333333" style="38" customWidth="1"/>
    <col min="10" max="16384" width="9" style="38"/>
  </cols>
  <sheetData>
    <row r="1" s="189" customFormat="1" ht="29" customHeight="1" spans="1:9">
      <c r="A1" s="39" t="s">
        <v>79</v>
      </c>
      <c r="B1" s="39"/>
      <c r="C1" s="39"/>
      <c r="D1" s="39"/>
      <c r="E1" s="39"/>
      <c r="F1" s="39"/>
      <c r="G1" s="39"/>
      <c r="H1" s="39"/>
      <c r="I1" s="39"/>
    </row>
    <row r="2" s="189" customFormat="1" ht="18.75" customHeight="1" spans="1:9">
      <c r="A2" s="40" t="s">
        <v>2</v>
      </c>
      <c r="B2" s="40"/>
      <c r="C2" s="40"/>
      <c r="D2" s="40"/>
      <c r="E2" s="40"/>
      <c r="F2" s="40"/>
      <c r="G2" s="40"/>
      <c r="H2" s="40"/>
      <c r="I2" s="40"/>
    </row>
    <row r="3" s="189" customFormat="1" ht="18.75" customHeight="1" spans="1:9">
      <c r="A3" s="80" t="s">
        <v>80</v>
      </c>
      <c r="B3" s="80"/>
      <c r="C3" s="80"/>
      <c r="D3" s="80" t="s">
        <v>184</v>
      </c>
      <c r="E3" s="80"/>
      <c r="F3" s="80"/>
      <c r="G3" s="80"/>
      <c r="H3" s="80"/>
      <c r="I3" s="80"/>
    </row>
    <row r="4" s="189" customFormat="1" ht="18.75" customHeight="1" spans="1:9">
      <c r="A4" s="80" t="s">
        <v>82</v>
      </c>
      <c r="B4" s="80"/>
      <c r="C4" s="80"/>
      <c r="D4" s="81"/>
      <c r="E4" s="81"/>
      <c r="F4" s="80" t="s">
        <v>83</v>
      </c>
      <c r="G4" s="80"/>
      <c r="H4" s="82" t="s">
        <v>4</v>
      </c>
      <c r="I4" s="83"/>
    </row>
    <row r="5" s="189" customFormat="1" ht="18.75" customHeight="1" spans="1:9">
      <c r="A5" s="80" t="s">
        <v>85</v>
      </c>
      <c r="B5" s="80"/>
      <c r="C5" s="80"/>
      <c r="D5" s="80" t="s">
        <v>86</v>
      </c>
      <c r="E5" s="80"/>
      <c r="F5" s="80" t="s">
        <v>87</v>
      </c>
      <c r="G5" s="80"/>
      <c r="H5" s="82" t="s">
        <v>88</v>
      </c>
      <c r="I5" s="83"/>
    </row>
    <row r="6" s="189" customFormat="1" ht="18.75" customHeight="1" spans="1:9">
      <c r="A6" s="80" t="s">
        <v>89</v>
      </c>
      <c r="B6" s="80"/>
      <c r="C6" s="80"/>
      <c r="D6" s="81" t="s">
        <v>90</v>
      </c>
      <c r="E6" s="80">
        <v>30</v>
      </c>
      <c r="F6" s="86" t="s">
        <v>91</v>
      </c>
      <c r="G6" s="86"/>
      <c r="H6" s="82">
        <v>30</v>
      </c>
      <c r="I6" s="83"/>
    </row>
    <row r="7" s="189" customFormat="1" ht="18.75" customHeight="1" spans="1:9">
      <c r="A7" s="80"/>
      <c r="B7" s="80"/>
      <c r="C7" s="80"/>
      <c r="D7" s="81" t="s">
        <v>92</v>
      </c>
      <c r="E7" s="80">
        <v>30</v>
      </c>
      <c r="F7" s="86" t="s">
        <v>92</v>
      </c>
      <c r="G7" s="86"/>
      <c r="H7" s="82">
        <v>30</v>
      </c>
      <c r="I7" s="83"/>
    </row>
    <row r="8" s="189" customFormat="1" ht="18.75" customHeight="1" spans="1:9">
      <c r="A8" s="80"/>
      <c r="B8" s="84"/>
      <c r="C8" s="84"/>
      <c r="D8" s="190" t="s">
        <v>93</v>
      </c>
      <c r="E8" s="84" t="s">
        <v>185</v>
      </c>
      <c r="F8" s="249" t="s">
        <v>93</v>
      </c>
      <c r="G8" s="249"/>
      <c r="H8" s="82" t="s">
        <v>185</v>
      </c>
      <c r="I8" s="83"/>
    </row>
    <row r="9" s="189" customFormat="1" ht="40" customHeight="1" spans="1:9">
      <c r="A9" s="80" t="s">
        <v>186</v>
      </c>
      <c r="B9" s="80" t="s">
        <v>95</v>
      </c>
      <c r="C9" s="80"/>
      <c r="D9" s="80"/>
      <c r="E9" s="80"/>
      <c r="F9" s="80" t="s">
        <v>96</v>
      </c>
      <c r="G9" s="80"/>
      <c r="H9" s="80"/>
      <c r="I9" s="80"/>
    </row>
    <row r="10" s="189" customFormat="1" ht="40" customHeight="1" spans="1:9">
      <c r="A10" s="80"/>
      <c r="B10" s="81" t="s">
        <v>187</v>
      </c>
      <c r="C10" s="81"/>
      <c r="D10" s="81"/>
      <c r="E10" s="81"/>
      <c r="F10" s="81" t="s">
        <v>187</v>
      </c>
      <c r="G10" s="81"/>
      <c r="H10" s="81"/>
      <c r="I10" s="81"/>
    </row>
    <row r="11" s="189" customFormat="1" ht="25" customHeight="1" spans="1:9">
      <c r="A11" s="80" t="s">
        <v>100</v>
      </c>
      <c r="B11" s="80" t="s">
        <v>29</v>
      </c>
      <c r="C11" s="80" t="s">
        <v>30</v>
      </c>
      <c r="D11" s="80" t="s">
        <v>31</v>
      </c>
      <c r="E11" s="80" t="s">
        <v>32</v>
      </c>
      <c r="F11" s="80" t="s">
        <v>30</v>
      </c>
      <c r="G11" s="82" t="s">
        <v>31</v>
      </c>
      <c r="H11" s="83"/>
      <c r="I11" s="80" t="s">
        <v>32</v>
      </c>
    </row>
    <row r="12" s="189" customFormat="1" ht="25" customHeight="1" spans="1:9">
      <c r="A12" s="80"/>
      <c r="B12" s="80" t="s">
        <v>33</v>
      </c>
      <c r="C12" s="84" t="s">
        <v>34</v>
      </c>
      <c r="D12" s="84" t="s">
        <v>188</v>
      </c>
      <c r="E12" s="84" t="s">
        <v>189</v>
      </c>
      <c r="F12" s="84" t="s">
        <v>34</v>
      </c>
      <c r="G12" s="258" t="s">
        <v>190</v>
      </c>
      <c r="H12" s="259"/>
      <c r="I12" s="192" t="s">
        <v>189</v>
      </c>
    </row>
    <row r="13" s="189" customFormat="1" ht="25" customHeight="1" spans="1:9">
      <c r="A13" s="80"/>
      <c r="B13" s="80"/>
      <c r="C13" s="84" t="s">
        <v>39</v>
      </c>
      <c r="D13" s="84" t="s">
        <v>191</v>
      </c>
      <c r="E13" s="84" t="s">
        <v>192</v>
      </c>
      <c r="F13" s="84" t="s">
        <v>39</v>
      </c>
      <c r="G13" s="258" t="s">
        <v>191</v>
      </c>
      <c r="H13" s="259"/>
      <c r="I13" s="192" t="s">
        <v>192</v>
      </c>
    </row>
    <row r="14" s="189" customFormat="1" ht="25" customHeight="1" spans="1:9">
      <c r="A14" s="80"/>
      <c r="B14" s="80"/>
      <c r="C14" s="80" t="s">
        <v>46</v>
      </c>
      <c r="D14" s="84" t="s">
        <v>193</v>
      </c>
      <c r="E14" s="84" t="s">
        <v>194</v>
      </c>
      <c r="F14" s="80" t="s">
        <v>46</v>
      </c>
      <c r="G14" s="258" t="s">
        <v>193</v>
      </c>
      <c r="H14" s="259"/>
      <c r="I14" s="192" t="s">
        <v>194</v>
      </c>
    </row>
    <row r="15" s="189" customFormat="1" ht="25" customHeight="1" spans="1:9">
      <c r="A15" s="80"/>
      <c r="B15" s="80"/>
      <c r="C15" s="80" t="s">
        <v>51</v>
      </c>
      <c r="D15" s="84" t="s">
        <v>125</v>
      </c>
      <c r="E15" s="84" t="s">
        <v>195</v>
      </c>
      <c r="F15" s="80" t="s">
        <v>51</v>
      </c>
      <c r="G15" s="258" t="s">
        <v>125</v>
      </c>
      <c r="H15" s="259"/>
      <c r="I15" s="192" t="s">
        <v>196</v>
      </c>
    </row>
    <row r="16" s="189" customFormat="1" ht="25" customHeight="1" spans="1:9">
      <c r="A16" s="80"/>
      <c r="B16" s="84" t="s">
        <v>56</v>
      </c>
      <c r="C16" s="84" t="s">
        <v>126</v>
      </c>
      <c r="D16" s="195" t="s">
        <v>197</v>
      </c>
      <c r="E16" s="195" t="s">
        <v>198</v>
      </c>
      <c r="F16" s="84" t="s">
        <v>126</v>
      </c>
      <c r="G16" s="260" t="s">
        <v>197</v>
      </c>
      <c r="H16" s="261"/>
      <c r="I16" s="195" t="s">
        <v>198</v>
      </c>
    </row>
    <row r="17" s="189" customFormat="1" ht="25" customHeight="1" spans="1:9">
      <c r="A17" s="80"/>
      <c r="B17" s="197"/>
      <c r="C17" s="197"/>
      <c r="D17" s="195" t="s">
        <v>199</v>
      </c>
      <c r="E17" s="195" t="s">
        <v>200</v>
      </c>
      <c r="F17" s="197"/>
      <c r="G17" s="260" t="s">
        <v>199</v>
      </c>
      <c r="H17" s="261"/>
      <c r="I17" s="195" t="s">
        <v>200</v>
      </c>
    </row>
    <row r="18" s="189" customFormat="1" ht="25" customHeight="1" spans="1:9">
      <c r="A18" s="80"/>
      <c r="B18" s="197"/>
      <c r="C18" s="84" t="s">
        <v>134</v>
      </c>
      <c r="D18" s="195" t="s">
        <v>201</v>
      </c>
      <c r="E18" s="195" t="s">
        <v>130</v>
      </c>
      <c r="F18" s="84" t="s">
        <v>134</v>
      </c>
      <c r="G18" s="260" t="s">
        <v>201</v>
      </c>
      <c r="H18" s="261"/>
      <c r="I18" s="195" t="s">
        <v>130</v>
      </c>
    </row>
    <row r="19" s="189" customFormat="1" ht="36" customHeight="1" spans="1:9">
      <c r="A19" s="80"/>
      <c r="B19" s="197"/>
      <c r="C19" s="262" t="s">
        <v>202</v>
      </c>
      <c r="D19" s="262" t="s">
        <v>203</v>
      </c>
      <c r="E19" s="262" t="s">
        <v>43</v>
      </c>
      <c r="F19" s="262" t="s">
        <v>202</v>
      </c>
      <c r="G19" s="263" t="s">
        <v>203</v>
      </c>
      <c r="H19" s="264"/>
      <c r="I19" s="262" t="s">
        <v>43</v>
      </c>
    </row>
    <row r="20" s="189" customFormat="1" ht="36" customHeight="1" spans="1:9">
      <c r="A20" s="80"/>
      <c r="B20" s="197"/>
      <c r="C20" s="262" t="s">
        <v>204</v>
      </c>
      <c r="D20" s="262" t="s">
        <v>205</v>
      </c>
      <c r="E20" s="262" t="s">
        <v>43</v>
      </c>
      <c r="F20" s="262" t="s">
        <v>204</v>
      </c>
      <c r="G20" s="263" t="s">
        <v>205</v>
      </c>
      <c r="H20" s="264"/>
      <c r="I20" s="262" t="s">
        <v>43</v>
      </c>
    </row>
    <row r="21" s="189" customFormat="1" ht="27" customHeight="1" spans="1:9">
      <c r="A21" s="80"/>
      <c r="B21" s="80" t="s">
        <v>76</v>
      </c>
      <c r="C21" s="262" t="s">
        <v>137</v>
      </c>
      <c r="D21" s="262" t="s">
        <v>206</v>
      </c>
      <c r="E21" s="262" t="s">
        <v>43</v>
      </c>
      <c r="F21" s="262" t="s">
        <v>137</v>
      </c>
      <c r="G21" s="263" t="s">
        <v>206</v>
      </c>
      <c r="H21" s="264"/>
      <c r="I21" s="262" t="s">
        <v>43</v>
      </c>
    </row>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A9:A10"/>
    <mergeCell ref="A11:A21"/>
    <mergeCell ref="B12:B15"/>
    <mergeCell ref="B16:B20"/>
    <mergeCell ref="C16:C17"/>
    <mergeCell ref="F16:F17"/>
    <mergeCell ref="A6:C8"/>
  </mergeCells>
  <pageMargins left="0.75" right="0.75" top="1" bottom="1" header="0.5" footer="0.5"/>
  <pageSetup paperSize="9" scale="8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selection activeCell="A2" sqref="A2:I2"/>
    </sheetView>
  </sheetViews>
  <sheetFormatPr defaultColWidth="9" defaultRowHeight="14.25"/>
  <cols>
    <col min="1" max="1" width="8" style="38" customWidth="1"/>
    <col min="2" max="2" width="14.175" style="38" customWidth="1"/>
    <col min="3" max="3" width="14.5083333333333" style="38" customWidth="1"/>
    <col min="4" max="4" width="33.875" style="38" customWidth="1"/>
    <col min="5" max="5" width="20.6666666666667" style="38" customWidth="1"/>
    <col min="6" max="6" width="15.825" style="38" customWidth="1"/>
    <col min="7" max="8" width="15" style="38" customWidth="1"/>
    <col min="9" max="9" width="25.1583333333333" style="38" customWidth="1"/>
    <col min="10" max="16384" width="9" style="38"/>
  </cols>
  <sheetData>
    <row r="1" s="189" customFormat="1" ht="29" customHeight="1" spans="1:9">
      <c r="A1" s="39" t="s">
        <v>79</v>
      </c>
      <c r="B1" s="39"/>
      <c r="C1" s="39"/>
      <c r="D1" s="39"/>
      <c r="E1" s="39"/>
      <c r="F1" s="39"/>
      <c r="G1" s="39"/>
      <c r="H1" s="39"/>
      <c r="I1" s="39"/>
    </row>
    <row r="2" s="189" customFormat="1" ht="18.75" customHeight="1" spans="1:9">
      <c r="A2" s="40" t="s">
        <v>2</v>
      </c>
      <c r="B2" s="40"/>
      <c r="C2" s="40"/>
      <c r="D2" s="40"/>
      <c r="E2" s="40"/>
      <c r="F2" s="40"/>
      <c r="G2" s="40"/>
      <c r="H2" s="40"/>
      <c r="I2" s="40"/>
    </row>
    <row r="3" s="189" customFormat="1" ht="18.75" customHeight="1" spans="1:9">
      <c r="A3" s="80" t="s">
        <v>80</v>
      </c>
      <c r="B3" s="80"/>
      <c r="C3" s="80"/>
      <c r="D3" s="80" t="s">
        <v>207</v>
      </c>
      <c r="E3" s="80"/>
      <c r="F3" s="80"/>
      <c r="G3" s="80"/>
      <c r="H3" s="80"/>
      <c r="I3" s="80"/>
    </row>
    <row r="4" s="189" customFormat="1" ht="18.75" customHeight="1" spans="1:9">
      <c r="A4" s="80" t="s">
        <v>82</v>
      </c>
      <c r="B4" s="80"/>
      <c r="C4" s="80"/>
      <c r="D4" s="81"/>
      <c r="E4" s="81"/>
      <c r="F4" s="80" t="s">
        <v>83</v>
      </c>
      <c r="G4" s="80"/>
      <c r="H4" s="82" t="s">
        <v>4</v>
      </c>
      <c r="I4" s="83"/>
    </row>
    <row r="5" s="189" customFormat="1" ht="18.75" customHeight="1" spans="1:9">
      <c r="A5" s="80" t="s">
        <v>85</v>
      </c>
      <c r="B5" s="80"/>
      <c r="C5" s="80"/>
      <c r="D5" s="80" t="s">
        <v>86</v>
      </c>
      <c r="E5" s="80"/>
      <c r="F5" s="80" t="s">
        <v>87</v>
      </c>
      <c r="G5" s="80"/>
      <c r="H5" s="82" t="s">
        <v>88</v>
      </c>
      <c r="I5" s="83"/>
    </row>
    <row r="6" s="189" customFormat="1" ht="18.75" customHeight="1" spans="1:9">
      <c r="A6" s="80" t="s">
        <v>89</v>
      </c>
      <c r="B6" s="80"/>
      <c r="C6" s="80"/>
      <c r="D6" s="81" t="s">
        <v>90</v>
      </c>
      <c r="E6" s="80">
        <v>30</v>
      </c>
      <c r="F6" s="86" t="s">
        <v>91</v>
      </c>
      <c r="G6" s="86"/>
      <c r="H6" s="82">
        <v>20</v>
      </c>
      <c r="I6" s="83"/>
    </row>
    <row r="7" s="189" customFormat="1" ht="18.75" customHeight="1" spans="1:9">
      <c r="A7" s="80"/>
      <c r="B7" s="80"/>
      <c r="C7" s="80"/>
      <c r="D7" s="81" t="s">
        <v>92</v>
      </c>
      <c r="E7" s="80">
        <v>30</v>
      </c>
      <c r="F7" s="86" t="s">
        <v>92</v>
      </c>
      <c r="G7" s="86"/>
      <c r="H7" s="82">
        <v>20</v>
      </c>
      <c r="I7" s="83"/>
    </row>
    <row r="8" s="189" customFormat="1" ht="18.75" customHeight="1" spans="1:9">
      <c r="A8" s="80"/>
      <c r="B8" s="84"/>
      <c r="C8" s="84"/>
      <c r="D8" s="190" t="s">
        <v>93</v>
      </c>
      <c r="E8" s="84" t="s">
        <v>185</v>
      </c>
      <c r="F8" s="249" t="s">
        <v>93</v>
      </c>
      <c r="G8" s="249"/>
      <c r="H8" s="82" t="s">
        <v>185</v>
      </c>
      <c r="I8" s="83"/>
    </row>
    <row r="9" s="189" customFormat="1" ht="40" customHeight="1" spans="1:9">
      <c r="A9" s="80" t="s">
        <v>186</v>
      </c>
      <c r="B9" s="80" t="s">
        <v>95</v>
      </c>
      <c r="C9" s="80"/>
      <c r="D9" s="80"/>
      <c r="E9" s="80"/>
      <c r="F9" s="80" t="s">
        <v>96</v>
      </c>
      <c r="G9" s="80"/>
      <c r="H9" s="80"/>
      <c r="I9" s="80"/>
    </row>
    <row r="10" s="189" customFormat="1" ht="40" customHeight="1" spans="1:9">
      <c r="A10" s="80"/>
      <c r="B10" s="81" t="s">
        <v>187</v>
      </c>
      <c r="C10" s="81"/>
      <c r="D10" s="81"/>
      <c r="E10" s="81"/>
      <c r="F10" s="81" t="s">
        <v>187</v>
      </c>
      <c r="G10" s="81"/>
      <c r="H10" s="81"/>
      <c r="I10" s="81"/>
    </row>
    <row r="11" s="189" customFormat="1" ht="25" customHeight="1" spans="1:9">
      <c r="A11" s="80" t="s">
        <v>100</v>
      </c>
      <c r="B11" s="80" t="s">
        <v>29</v>
      </c>
      <c r="C11" s="80" t="s">
        <v>30</v>
      </c>
      <c r="D11" s="80" t="s">
        <v>31</v>
      </c>
      <c r="E11" s="80" t="s">
        <v>32</v>
      </c>
      <c r="F11" s="80" t="s">
        <v>30</v>
      </c>
      <c r="G11" s="82" t="s">
        <v>31</v>
      </c>
      <c r="H11" s="83"/>
      <c r="I11" s="80" t="s">
        <v>32</v>
      </c>
    </row>
    <row r="12" s="189" customFormat="1" ht="25" customHeight="1" spans="1:9">
      <c r="A12" s="80"/>
      <c r="B12" s="80" t="s">
        <v>33</v>
      </c>
      <c r="C12" s="84" t="s">
        <v>34</v>
      </c>
      <c r="D12" s="250" t="s">
        <v>208</v>
      </c>
      <c r="E12" s="250" t="s">
        <v>189</v>
      </c>
      <c r="F12" s="250" t="s">
        <v>34</v>
      </c>
      <c r="G12" s="251" t="s">
        <v>209</v>
      </c>
      <c r="H12" s="252"/>
      <c r="I12" s="253" t="s">
        <v>189</v>
      </c>
    </row>
    <row r="13" s="189" customFormat="1" ht="25" customHeight="1" spans="1:9">
      <c r="A13" s="80"/>
      <c r="B13" s="80"/>
      <c r="C13" s="84" t="s">
        <v>39</v>
      </c>
      <c r="D13" s="250" t="s">
        <v>210</v>
      </c>
      <c r="E13" s="250" t="s">
        <v>211</v>
      </c>
      <c r="F13" s="250" t="s">
        <v>39</v>
      </c>
      <c r="G13" s="251" t="s">
        <v>210</v>
      </c>
      <c r="H13" s="252" t="s">
        <v>210</v>
      </c>
      <c r="I13" s="253" t="s">
        <v>211</v>
      </c>
    </row>
    <row r="14" s="189" customFormat="1" ht="25" customHeight="1" spans="1:9">
      <c r="A14" s="80"/>
      <c r="B14" s="80"/>
      <c r="C14" s="80" t="s">
        <v>46</v>
      </c>
      <c r="D14" s="250" t="s">
        <v>212</v>
      </c>
      <c r="E14" s="250" t="s">
        <v>194</v>
      </c>
      <c r="F14" s="254" t="s">
        <v>46</v>
      </c>
      <c r="G14" s="251" t="s">
        <v>212</v>
      </c>
      <c r="H14" s="252" t="s">
        <v>212</v>
      </c>
      <c r="I14" s="253" t="s">
        <v>194</v>
      </c>
    </row>
    <row r="15" s="189" customFormat="1" ht="25" customHeight="1" spans="1:9">
      <c r="A15" s="80"/>
      <c r="B15" s="80"/>
      <c r="C15" s="80" t="s">
        <v>51</v>
      </c>
      <c r="D15" s="250" t="s">
        <v>125</v>
      </c>
      <c r="E15" s="250" t="s">
        <v>45</v>
      </c>
      <c r="F15" s="254" t="s">
        <v>51</v>
      </c>
      <c r="G15" s="251" t="s">
        <v>125</v>
      </c>
      <c r="H15" s="252" t="s">
        <v>125</v>
      </c>
      <c r="I15" s="253" t="s">
        <v>45</v>
      </c>
    </row>
    <row r="16" s="189" customFormat="1" ht="25" customHeight="1" spans="1:9">
      <c r="A16" s="80"/>
      <c r="B16" s="84" t="s">
        <v>56</v>
      </c>
      <c r="C16" s="84" t="s">
        <v>126</v>
      </c>
      <c r="D16" s="254" t="s">
        <v>213</v>
      </c>
      <c r="E16" s="254" t="s">
        <v>130</v>
      </c>
      <c r="F16" s="250" t="s">
        <v>126</v>
      </c>
      <c r="G16" s="255" t="s">
        <v>213</v>
      </c>
      <c r="H16" s="256"/>
      <c r="I16" s="254" t="s">
        <v>130</v>
      </c>
    </row>
    <row r="17" s="189" customFormat="1" ht="25" customHeight="1" spans="1:9">
      <c r="A17" s="80"/>
      <c r="B17" s="197"/>
      <c r="C17" s="197"/>
      <c r="D17" s="254" t="s">
        <v>214</v>
      </c>
      <c r="E17" s="254" t="s">
        <v>69</v>
      </c>
      <c r="F17" s="257"/>
      <c r="G17" s="255" t="s">
        <v>214</v>
      </c>
      <c r="H17" s="256"/>
      <c r="I17" s="254" t="s">
        <v>69</v>
      </c>
    </row>
    <row r="18" s="189" customFormat="1" ht="25" customHeight="1" spans="1:9">
      <c r="A18" s="80"/>
      <c r="B18" s="197"/>
      <c r="C18" s="84" t="s">
        <v>134</v>
      </c>
      <c r="D18" s="254" t="s">
        <v>215</v>
      </c>
      <c r="E18" s="254" t="s">
        <v>64</v>
      </c>
      <c r="F18" s="250" t="s">
        <v>134</v>
      </c>
      <c r="G18" s="255" t="s">
        <v>215</v>
      </c>
      <c r="H18" s="256" t="s">
        <v>201</v>
      </c>
      <c r="I18" s="254" t="s">
        <v>64</v>
      </c>
    </row>
    <row r="19" s="189" customFormat="1" ht="37.5" customHeight="1" spans="1:9">
      <c r="A19" s="80"/>
      <c r="B19" s="80" t="s">
        <v>76</v>
      </c>
      <c r="C19" s="80" t="s">
        <v>137</v>
      </c>
      <c r="D19" s="254" t="s">
        <v>206</v>
      </c>
      <c r="E19" s="254" t="s">
        <v>43</v>
      </c>
      <c r="F19" s="254" t="s">
        <v>137</v>
      </c>
      <c r="G19" s="255" t="s">
        <v>206</v>
      </c>
      <c r="H19" s="256"/>
      <c r="I19" s="254" t="s">
        <v>43</v>
      </c>
    </row>
  </sheetData>
  <mergeCells count="3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A9:A10"/>
    <mergeCell ref="A11:A19"/>
    <mergeCell ref="B12:B15"/>
    <mergeCell ref="B16:B18"/>
    <mergeCell ref="C16:C17"/>
    <mergeCell ref="F16:F17"/>
    <mergeCell ref="A6:C8"/>
  </mergeCells>
  <pageMargins left="0.75" right="0.75" top="1" bottom="1" header="0.5" footer="0.5"/>
  <pageSetup paperSize="9" scale="81"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selection activeCell="B9" sqref="B9:E9"/>
    </sheetView>
  </sheetViews>
  <sheetFormatPr defaultColWidth="9" defaultRowHeight="18.75"/>
  <cols>
    <col min="1" max="1" width="8" style="10" customWidth="1"/>
    <col min="2" max="2" width="14.125" style="10" customWidth="1"/>
    <col min="3" max="3" width="14.5083333333333" style="10" customWidth="1"/>
    <col min="4" max="4" width="42.875" style="10" customWidth="1"/>
    <col min="5" max="5" width="18.5083333333333" style="10" customWidth="1"/>
    <col min="6" max="6" width="15.75" style="10" customWidth="1"/>
    <col min="7" max="7" width="16.375" style="10" customWidth="1"/>
    <col min="8" max="8" width="24.875" style="10" customWidth="1"/>
    <col min="9" max="9" width="31.125" style="10" customWidth="1"/>
    <col min="10" max="16384" width="9" style="10"/>
  </cols>
  <sheetData>
    <row r="1" s="10" customFormat="1" ht="29" customHeight="1" spans="1:9">
      <c r="A1" s="22" t="s">
        <v>79</v>
      </c>
      <c r="B1" s="22"/>
      <c r="C1" s="22"/>
      <c r="D1" s="22"/>
      <c r="E1" s="22"/>
      <c r="F1" s="22"/>
      <c r="G1" s="22"/>
      <c r="H1" s="22"/>
      <c r="I1" s="22"/>
    </row>
    <row r="2" s="10" customFormat="1" spans="1:9">
      <c r="A2" s="2" t="s">
        <v>2</v>
      </c>
      <c r="B2" s="2"/>
      <c r="C2" s="2"/>
      <c r="D2" s="2"/>
      <c r="E2" s="2"/>
      <c r="F2" s="2"/>
      <c r="G2" s="2"/>
      <c r="H2" s="2"/>
      <c r="I2" s="2"/>
    </row>
    <row r="3" s="10" customFormat="1" ht="25" customHeight="1" spans="1:9">
      <c r="A3" s="3" t="s">
        <v>80</v>
      </c>
      <c r="B3" s="3"/>
      <c r="C3" s="3"/>
      <c r="D3" s="4" t="s">
        <v>216</v>
      </c>
      <c r="E3" s="4"/>
      <c r="F3" s="4"/>
      <c r="G3" s="4"/>
      <c r="H3" s="4"/>
      <c r="I3" s="4"/>
    </row>
    <row r="4" s="10" customFormat="1" ht="25" customHeight="1" spans="1:9">
      <c r="A4" s="3" t="s">
        <v>82</v>
      </c>
      <c r="B4" s="3"/>
      <c r="C4" s="3"/>
      <c r="D4" s="4"/>
      <c r="E4" s="4"/>
      <c r="F4" s="4" t="s">
        <v>83</v>
      </c>
      <c r="G4" s="4"/>
      <c r="H4" s="4" t="s">
        <v>4</v>
      </c>
      <c r="I4" s="4"/>
    </row>
    <row r="5" s="10" customFormat="1" ht="25" customHeight="1" spans="1:9">
      <c r="A5" s="3" t="s">
        <v>85</v>
      </c>
      <c r="B5" s="3"/>
      <c r="C5" s="3"/>
      <c r="D5" s="4" t="s">
        <v>143</v>
      </c>
      <c r="E5" s="4"/>
      <c r="F5" s="4" t="s">
        <v>87</v>
      </c>
      <c r="G5" s="4"/>
      <c r="H5" s="4" t="s">
        <v>217</v>
      </c>
      <c r="I5" s="4"/>
    </row>
    <row r="6" s="10" customFormat="1" ht="25" customHeight="1" spans="1:9">
      <c r="A6" s="3" t="s">
        <v>89</v>
      </c>
      <c r="B6" s="3"/>
      <c r="C6" s="3"/>
      <c r="D6" s="4" t="s">
        <v>90</v>
      </c>
      <c r="E6" s="4">
        <v>300</v>
      </c>
      <c r="F6" s="4" t="s">
        <v>91</v>
      </c>
      <c r="G6" s="4"/>
      <c r="H6" s="4">
        <v>705.1</v>
      </c>
      <c r="I6" s="4"/>
    </row>
    <row r="7" s="10" customFormat="1" ht="25" customHeight="1" spans="1:9">
      <c r="A7" s="3"/>
      <c r="B7" s="3"/>
      <c r="C7" s="3"/>
      <c r="D7" s="4" t="s">
        <v>92</v>
      </c>
      <c r="E7" s="4">
        <v>300</v>
      </c>
      <c r="F7" s="4" t="s">
        <v>92</v>
      </c>
      <c r="G7" s="4"/>
      <c r="H7" s="4">
        <v>705.1</v>
      </c>
      <c r="I7" s="4"/>
    </row>
    <row r="8" s="10" customFormat="1" ht="25" customHeight="1" spans="1:9">
      <c r="A8" s="3"/>
      <c r="B8" s="3"/>
      <c r="C8" s="3"/>
      <c r="D8" s="4" t="s">
        <v>93</v>
      </c>
      <c r="E8" s="4"/>
      <c r="F8" s="4" t="s">
        <v>93</v>
      </c>
      <c r="G8" s="4"/>
      <c r="H8" s="4"/>
      <c r="I8" s="4"/>
    </row>
    <row r="9" s="10" customFormat="1" ht="25" customHeight="1" spans="1:9">
      <c r="A9" s="3" t="s">
        <v>186</v>
      </c>
      <c r="B9" s="4" t="s">
        <v>95</v>
      </c>
      <c r="C9" s="4"/>
      <c r="D9" s="4"/>
      <c r="E9" s="4"/>
      <c r="F9" s="4" t="s">
        <v>96</v>
      </c>
      <c r="G9" s="4"/>
      <c r="H9" s="4"/>
      <c r="I9" s="4"/>
    </row>
    <row r="10" s="21" customFormat="1" ht="57" customHeight="1" spans="1:9">
      <c r="A10" s="16"/>
      <c r="B10" s="23" t="s">
        <v>218</v>
      </c>
      <c r="C10" s="23"/>
      <c r="D10" s="23"/>
      <c r="E10" s="23"/>
      <c r="F10" s="23" t="s">
        <v>218</v>
      </c>
      <c r="G10" s="23"/>
      <c r="H10" s="23"/>
      <c r="I10" s="23"/>
    </row>
    <row r="11" s="10" customFormat="1" ht="25" customHeight="1" spans="1:9">
      <c r="A11" s="3" t="s">
        <v>100</v>
      </c>
      <c r="B11" s="4" t="s">
        <v>29</v>
      </c>
      <c r="C11" s="3" t="s">
        <v>30</v>
      </c>
      <c r="D11" s="3" t="s">
        <v>31</v>
      </c>
      <c r="E11" s="3" t="s">
        <v>32</v>
      </c>
      <c r="F11" s="4" t="s">
        <v>30</v>
      </c>
      <c r="G11" s="4" t="s">
        <v>31</v>
      </c>
      <c r="H11" s="4"/>
      <c r="I11" s="4" t="s">
        <v>32</v>
      </c>
    </row>
    <row r="12" s="10" customFormat="1" ht="25" customHeight="1" spans="1:9">
      <c r="A12" s="3"/>
      <c r="B12" s="4" t="s">
        <v>101</v>
      </c>
      <c r="C12" s="3" t="s">
        <v>34</v>
      </c>
      <c r="D12" s="3" t="s">
        <v>219</v>
      </c>
      <c r="E12" s="3">
        <v>1</v>
      </c>
      <c r="F12" s="3" t="s">
        <v>34</v>
      </c>
      <c r="G12" s="4" t="s">
        <v>219</v>
      </c>
      <c r="H12" s="4"/>
      <c r="I12" s="3">
        <v>9</v>
      </c>
    </row>
    <row r="13" s="10" customFormat="1" ht="25" customHeight="1" spans="1:9">
      <c r="A13" s="3"/>
      <c r="B13" s="4"/>
      <c r="C13" s="3" t="s">
        <v>39</v>
      </c>
      <c r="D13" s="3" t="s">
        <v>220</v>
      </c>
      <c r="E13" s="5">
        <v>1</v>
      </c>
      <c r="F13" s="3" t="s">
        <v>39</v>
      </c>
      <c r="G13" s="4" t="s">
        <v>220</v>
      </c>
      <c r="H13" s="4"/>
      <c r="I13" s="5">
        <v>1</v>
      </c>
    </row>
    <row r="14" s="10" customFormat="1" ht="25" customHeight="1" spans="1:9">
      <c r="A14" s="3"/>
      <c r="B14" s="4"/>
      <c r="C14" s="3" t="s">
        <v>46</v>
      </c>
      <c r="D14" s="80" t="s">
        <v>221</v>
      </c>
      <c r="E14" s="80" t="s">
        <v>50</v>
      </c>
      <c r="F14" s="3" t="s">
        <v>46</v>
      </c>
      <c r="G14" s="4" t="s">
        <v>221</v>
      </c>
      <c r="H14" s="4"/>
      <c r="I14" s="80" t="s">
        <v>50</v>
      </c>
    </row>
    <row r="15" s="10" customFormat="1" ht="25" customHeight="1" spans="1:9">
      <c r="A15" s="3"/>
      <c r="B15" s="4"/>
      <c r="C15" s="3" t="s">
        <v>51</v>
      </c>
      <c r="D15" s="80" t="s">
        <v>125</v>
      </c>
      <c r="E15" s="80" t="s">
        <v>45</v>
      </c>
      <c r="F15" s="3" t="s">
        <v>51</v>
      </c>
      <c r="G15" s="4" t="s">
        <v>125</v>
      </c>
      <c r="H15" s="4"/>
      <c r="I15" s="80" t="s">
        <v>45</v>
      </c>
    </row>
    <row r="16" s="10" customFormat="1" ht="25" customHeight="1" spans="1:9">
      <c r="A16" s="3"/>
      <c r="B16" s="4" t="s">
        <v>222</v>
      </c>
      <c r="C16" s="3" t="s">
        <v>223</v>
      </c>
      <c r="D16" s="3" t="s">
        <v>224</v>
      </c>
      <c r="E16" s="3" t="s">
        <v>133</v>
      </c>
      <c r="F16" s="3" t="s">
        <v>223</v>
      </c>
      <c r="G16" s="4" t="s">
        <v>224</v>
      </c>
      <c r="H16" s="4"/>
      <c r="I16" s="3" t="s">
        <v>133</v>
      </c>
    </row>
    <row r="17" s="10" customFormat="1" ht="25" customHeight="1" spans="1:9">
      <c r="A17" s="3"/>
      <c r="B17" s="4"/>
      <c r="C17" s="3" t="s">
        <v>126</v>
      </c>
      <c r="D17" s="80" t="s">
        <v>225</v>
      </c>
      <c r="E17" s="80" t="s">
        <v>226</v>
      </c>
      <c r="F17" s="3" t="s">
        <v>126</v>
      </c>
      <c r="G17" s="4" t="s">
        <v>225</v>
      </c>
      <c r="H17" s="4"/>
      <c r="I17" s="80" t="s">
        <v>226</v>
      </c>
    </row>
    <row r="18" s="10" customFormat="1" ht="25" customHeight="1" spans="1:9">
      <c r="A18" s="3"/>
      <c r="B18" s="4"/>
      <c r="C18" s="3" t="s">
        <v>134</v>
      </c>
      <c r="D18" s="80" t="s">
        <v>227</v>
      </c>
      <c r="E18" s="80" t="s">
        <v>226</v>
      </c>
      <c r="F18" s="3" t="s">
        <v>134</v>
      </c>
      <c r="G18" s="4" t="s">
        <v>227</v>
      </c>
      <c r="H18" s="4"/>
      <c r="I18" s="80" t="s">
        <v>226</v>
      </c>
    </row>
    <row r="19" s="10" customFormat="1" ht="42" customHeight="1" spans="1:9">
      <c r="A19" s="3"/>
      <c r="B19" s="20" t="s">
        <v>76</v>
      </c>
      <c r="C19" s="3" t="s">
        <v>137</v>
      </c>
      <c r="D19" s="80" t="s">
        <v>76</v>
      </c>
      <c r="E19" s="80" t="s">
        <v>43</v>
      </c>
      <c r="F19" s="3" t="s">
        <v>137</v>
      </c>
      <c r="G19" s="3" t="s">
        <v>76</v>
      </c>
      <c r="H19" s="3"/>
      <c r="I19" s="3" t="s">
        <v>43</v>
      </c>
    </row>
  </sheetData>
  <mergeCells count="3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A9:A10"/>
    <mergeCell ref="A11:A19"/>
    <mergeCell ref="B12:B15"/>
    <mergeCell ref="B16:B18"/>
    <mergeCell ref="A6:C8"/>
  </mergeCells>
  <pageMargins left="0.75" right="0.75" top="1" bottom="1" header="0.5" footer="0.5"/>
  <pageSetup paperSize="9" scale="71"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B10" sqref="B10:I10"/>
    </sheetView>
  </sheetViews>
  <sheetFormatPr defaultColWidth="9" defaultRowHeight="13.5"/>
  <cols>
    <col min="1" max="1" width="28.7333333333333" style="37" customWidth="1"/>
    <col min="2" max="2" width="14.125" style="37" customWidth="1"/>
    <col min="3" max="3" width="13.6583333333333" style="37" customWidth="1"/>
    <col min="4" max="4" width="27.1833333333333" style="37" customWidth="1"/>
    <col min="5" max="5" width="15.0833333333333" style="37" customWidth="1"/>
    <col min="6" max="6" width="14.9333333333333" style="37" customWidth="1"/>
    <col min="7" max="7" width="16.375" style="37" customWidth="1"/>
    <col min="8" max="8" width="24.3916666666667" style="37" customWidth="1"/>
    <col min="9" max="9" width="19.3583333333333" style="37" customWidth="1"/>
    <col min="10" max="16384" width="9" style="37"/>
  </cols>
  <sheetData>
    <row r="1" s="37" customFormat="1" ht="25" customHeight="1" spans="1:9">
      <c r="A1" s="39" t="s">
        <v>140</v>
      </c>
      <c r="B1" s="39"/>
      <c r="C1" s="39"/>
      <c r="D1" s="39"/>
      <c r="E1" s="39"/>
      <c r="F1" s="39"/>
      <c r="G1" s="39"/>
      <c r="H1" s="39"/>
      <c r="I1" s="39"/>
    </row>
    <row r="2" s="37" customFormat="1" ht="18.75" spans="1:9">
      <c r="A2" s="40" t="s">
        <v>2</v>
      </c>
      <c r="B2" s="40"/>
      <c r="C2" s="40"/>
      <c r="D2" s="40"/>
      <c r="E2" s="40"/>
      <c r="F2" s="40"/>
      <c r="G2" s="40"/>
      <c r="H2" s="40"/>
      <c r="I2" s="40"/>
    </row>
    <row r="3" s="37" customFormat="1" ht="15" customHeight="1" spans="1:9">
      <c r="A3" s="43" t="s">
        <v>80</v>
      </c>
      <c r="B3" s="43"/>
      <c r="C3" s="43"/>
      <c r="D3" s="42" t="s">
        <v>228</v>
      </c>
      <c r="E3" s="42"/>
      <c r="F3" s="42"/>
      <c r="G3" s="42"/>
      <c r="H3" s="42"/>
      <c r="I3" s="42"/>
    </row>
    <row r="4" s="37" customFormat="1" ht="15" customHeight="1" spans="1:9">
      <c r="A4" s="43" t="s">
        <v>82</v>
      </c>
      <c r="B4" s="43"/>
      <c r="C4" s="43"/>
      <c r="D4" s="42" t="s">
        <v>229</v>
      </c>
      <c r="E4" s="42"/>
      <c r="F4" s="45" t="s">
        <v>83</v>
      </c>
      <c r="G4" s="45"/>
      <c r="H4" s="42" t="s">
        <v>230</v>
      </c>
      <c r="I4" s="42"/>
    </row>
    <row r="5" s="37" customFormat="1" ht="15" customHeight="1" spans="1:9">
      <c r="A5" s="43" t="s">
        <v>85</v>
      </c>
      <c r="B5" s="43"/>
      <c r="C5" s="43"/>
      <c r="D5" s="42" t="s">
        <v>143</v>
      </c>
      <c r="E5" s="42"/>
      <c r="F5" s="45" t="s">
        <v>87</v>
      </c>
      <c r="G5" s="45"/>
      <c r="H5" s="42" t="s">
        <v>144</v>
      </c>
      <c r="I5" s="42"/>
    </row>
    <row r="6" s="37" customFormat="1" ht="17" customHeight="1" spans="1:9">
      <c r="A6" s="43" t="s">
        <v>89</v>
      </c>
      <c r="B6" s="43"/>
      <c r="C6" s="43"/>
      <c r="D6" s="45" t="s">
        <v>90</v>
      </c>
      <c r="E6" s="42" t="s">
        <v>231</v>
      </c>
      <c r="F6" s="45" t="s">
        <v>91</v>
      </c>
      <c r="G6" s="45"/>
      <c r="H6" s="42" t="s">
        <v>231</v>
      </c>
      <c r="I6" s="42"/>
    </row>
    <row r="7" s="37" customFormat="1" ht="17" customHeight="1" spans="1:9">
      <c r="A7" s="43"/>
      <c r="B7" s="43"/>
      <c r="C7" s="43"/>
      <c r="D7" s="45" t="s">
        <v>232</v>
      </c>
      <c r="E7" s="45"/>
      <c r="F7" s="45" t="s">
        <v>92</v>
      </c>
      <c r="G7" s="45"/>
      <c r="H7" s="45"/>
      <c r="I7" s="45"/>
    </row>
    <row r="8" s="37" customFormat="1" ht="15" customHeight="1" spans="1:9">
      <c r="A8" s="43"/>
      <c r="B8" s="43"/>
      <c r="C8" s="43"/>
      <c r="D8" s="45" t="s">
        <v>233</v>
      </c>
      <c r="E8" s="45"/>
      <c r="F8" s="45" t="s">
        <v>93</v>
      </c>
      <c r="G8" s="45"/>
      <c r="H8" s="45"/>
      <c r="I8" s="45"/>
    </row>
    <row r="9" s="11" customFormat="1" ht="34" customHeight="1" spans="1:9">
      <c r="A9" s="43" t="s">
        <v>234</v>
      </c>
      <c r="B9" s="19" t="s">
        <v>235</v>
      </c>
      <c r="C9" s="19"/>
      <c r="D9" s="19"/>
      <c r="E9" s="19"/>
      <c r="F9" s="19"/>
      <c r="G9" s="19"/>
      <c r="H9" s="19"/>
      <c r="I9" s="19"/>
    </row>
    <row r="10" s="11" customFormat="1" ht="34" customHeight="1" spans="1:9">
      <c r="A10" s="43" t="s">
        <v>236</v>
      </c>
      <c r="B10" s="19" t="s">
        <v>237</v>
      </c>
      <c r="C10" s="19"/>
      <c r="D10" s="19"/>
      <c r="E10" s="19"/>
      <c r="F10" s="19"/>
      <c r="G10" s="19"/>
      <c r="H10" s="19"/>
      <c r="I10" s="19"/>
    </row>
    <row r="11" s="11" customFormat="1" ht="34" customHeight="1" spans="1:9">
      <c r="A11" s="43" t="s">
        <v>238</v>
      </c>
      <c r="B11" s="19" t="s">
        <v>239</v>
      </c>
      <c r="C11" s="19"/>
      <c r="D11" s="19"/>
      <c r="E11" s="19"/>
      <c r="F11" s="19"/>
      <c r="G11" s="19"/>
      <c r="H11" s="19"/>
      <c r="I11" s="19"/>
    </row>
    <row r="12" s="11" customFormat="1" ht="42" customHeight="1" spans="1:9">
      <c r="A12" s="43" t="s">
        <v>240</v>
      </c>
      <c r="B12" s="239" t="s">
        <v>241</v>
      </c>
      <c r="C12" s="239"/>
      <c r="D12" s="239"/>
      <c r="E12" s="239"/>
      <c r="F12" s="239"/>
      <c r="G12" s="239"/>
      <c r="H12" s="239"/>
      <c r="I12" s="239"/>
    </row>
    <row r="13" s="37" customFormat="1" ht="21" customHeight="1" spans="1:9">
      <c r="A13" s="43" t="s">
        <v>94</v>
      </c>
      <c r="B13" s="45" t="s">
        <v>95</v>
      </c>
      <c r="C13" s="45"/>
      <c r="D13" s="45"/>
      <c r="E13" s="45"/>
      <c r="F13" s="45" t="s">
        <v>96</v>
      </c>
      <c r="G13" s="45"/>
      <c r="H13" s="45"/>
      <c r="I13" s="45"/>
    </row>
    <row r="14" s="37" customFormat="1" ht="21" customHeight="1" spans="1:9">
      <c r="A14" s="43"/>
      <c r="B14" s="240" t="s">
        <v>242</v>
      </c>
      <c r="C14" s="241"/>
      <c r="D14" s="241"/>
      <c r="E14" s="242"/>
      <c r="F14" s="42" t="s">
        <v>243</v>
      </c>
      <c r="G14" s="42"/>
      <c r="H14" s="42"/>
      <c r="I14" s="42"/>
    </row>
    <row r="15" s="37" customFormat="1" ht="30" customHeight="1" spans="1:9">
      <c r="A15" s="43"/>
      <c r="B15" s="243"/>
      <c r="C15" s="244"/>
      <c r="D15" s="244"/>
      <c r="E15" s="245"/>
      <c r="F15" s="42" t="s">
        <v>244</v>
      </c>
      <c r="G15" s="42"/>
      <c r="H15" s="42"/>
      <c r="I15" s="42"/>
    </row>
    <row r="16" s="37" customFormat="1" ht="19" customHeight="1" spans="1:9">
      <c r="A16" s="43" t="s">
        <v>100</v>
      </c>
      <c r="B16" s="45" t="s">
        <v>29</v>
      </c>
      <c r="C16" s="45" t="s">
        <v>30</v>
      </c>
      <c r="D16" s="45" t="s">
        <v>31</v>
      </c>
      <c r="E16" s="45" t="s">
        <v>32</v>
      </c>
      <c r="F16" s="45" t="s">
        <v>30</v>
      </c>
      <c r="G16" s="45" t="s">
        <v>31</v>
      </c>
      <c r="H16" s="45"/>
      <c r="I16" s="45" t="s">
        <v>32</v>
      </c>
    </row>
    <row r="17" s="37" customFormat="1" ht="19" customHeight="1" spans="1:9">
      <c r="A17" s="43"/>
      <c r="B17" s="45" t="s">
        <v>101</v>
      </c>
      <c r="C17" s="43" t="s">
        <v>34</v>
      </c>
      <c r="D17" s="42" t="s">
        <v>245</v>
      </c>
      <c r="E17" s="237">
        <v>2</v>
      </c>
      <c r="F17" s="43" t="s">
        <v>34</v>
      </c>
      <c r="G17" s="246" t="s">
        <v>246</v>
      </c>
      <c r="H17" s="247"/>
      <c r="I17" s="237">
        <v>2</v>
      </c>
    </row>
    <row r="18" s="37" customFormat="1" ht="19" customHeight="1" spans="1:9">
      <c r="A18" s="43"/>
      <c r="B18" s="45"/>
      <c r="C18" s="43"/>
      <c r="D18" s="42" t="s">
        <v>247</v>
      </c>
      <c r="E18" s="237" t="s">
        <v>43</v>
      </c>
      <c r="F18" s="43"/>
      <c r="G18" s="246" t="s">
        <v>247</v>
      </c>
      <c r="H18" s="247"/>
      <c r="I18" s="237" t="s">
        <v>43</v>
      </c>
    </row>
    <row r="19" s="37" customFormat="1" ht="19" customHeight="1" spans="1:9">
      <c r="A19" s="43"/>
      <c r="B19" s="45"/>
      <c r="C19" s="43" t="s">
        <v>39</v>
      </c>
      <c r="D19" s="42" t="s">
        <v>248</v>
      </c>
      <c r="E19" s="234">
        <v>1</v>
      </c>
      <c r="F19" s="43" t="s">
        <v>39</v>
      </c>
      <c r="G19" s="246" t="s">
        <v>248</v>
      </c>
      <c r="H19" s="247"/>
      <c r="I19" s="234">
        <v>1</v>
      </c>
    </row>
    <row r="20" s="37" customFormat="1" ht="19" customHeight="1" spans="1:9">
      <c r="A20" s="43"/>
      <c r="B20" s="45"/>
      <c r="C20" s="43"/>
      <c r="D20" s="42" t="s">
        <v>249</v>
      </c>
      <c r="E20" s="237" t="s">
        <v>48</v>
      </c>
      <c r="F20" s="43"/>
      <c r="G20" s="246" t="s">
        <v>249</v>
      </c>
      <c r="H20" s="247"/>
      <c r="I20" s="237" t="s">
        <v>48</v>
      </c>
    </row>
    <row r="21" s="37" customFormat="1" ht="19" customHeight="1" spans="1:9">
      <c r="A21" s="43"/>
      <c r="B21" s="45"/>
      <c r="C21" s="43" t="s">
        <v>46</v>
      </c>
      <c r="D21" s="42" t="s">
        <v>250</v>
      </c>
      <c r="E21" s="237" t="s">
        <v>50</v>
      </c>
      <c r="F21" s="43" t="s">
        <v>46</v>
      </c>
      <c r="G21" s="246" t="s">
        <v>250</v>
      </c>
      <c r="H21" s="247"/>
      <c r="I21" s="237" t="s">
        <v>50</v>
      </c>
    </row>
    <row r="22" s="37" customFormat="1" ht="19" customHeight="1" spans="1:9">
      <c r="A22" s="43"/>
      <c r="B22" s="45"/>
      <c r="C22" s="43"/>
      <c r="D22" s="42" t="s">
        <v>251</v>
      </c>
      <c r="E22" s="237" t="s">
        <v>50</v>
      </c>
      <c r="F22" s="43"/>
      <c r="G22" s="235" t="s">
        <v>251</v>
      </c>
      <c r="H22" s="236"/>
      <c r="I22" s="237" t="s">
        <v>50</v>
      </c>
    </row>
    <row r="23" s="37" customFormat="1" ht="19" customHeight="1" spans="1:9">
      <c r="A23" s="43"/>
      <c r="B23" s="45"/>
      <c r="C23" s="43" t="s">
        <v>51</v>
      </c>
      <c r="D23" s="42" t="s">
        <v>125</v>
      </c>
      <c r="E23" s="237" t="s">
        <v>45</v>
      </c>
      <c r="F23" s="43" t="s">
        <v>51</v>
      </c>
      <c r="G23" s="246" t="s">
        <v>125</v>
      </c>
      <c r="H23" s="247"/>
      <c r="I23" s="237" t="s">
        <v>45</v>
      </c>
    </row>
    <row r="24" s="37" customFormat="1" ht="19" customHeight="1" spans="1:9">
      <c r="A24" s="43"/>
      <c r="B24" s="45" t="s">
        <v>56</v>
      </c>
      <c r="C24" s="43" t="s">
        <v>126</v>
      </c>
      <c r="D24" s="42" t="s">
        <v>252</v>
      </c>
      <c r="E24" s="237" t="s">
        <v>253</v>
      </c>
      <c r="F24" s="43" t="s">
        <v>126</v>
      </c>
      <c r="G24" s="246" t="s">
        <v>252</v>
      </c>
      <c r="H24" s="247"/>
      <c r="I24" s="237" t="s">
        <v>253</v>
      </c>
    </row>
    <row r="25" s="37" customFormat="1" ht="19" customHeight="1" spans="1:9">
      <c r="A25" s="43"/>
      <c r="B25" s="45"/>
      <c r="C25" s="43"/>
      <c r="D25" s="42" t="s">
        <v>254</v>
      </c>
      <c r="E25" s="237" t="s">
        <v>48</v>
      </c>
      <c r="F25" s="43"/>
      <c r="G25" s="246" t="s">
        <v>254</v>
      </c>
      <c r="H25" s="247"/>
      <c r="I25" s="237" t="s">
        <v>48</v>
      </c>
    </row>
    <row r="26" s="37" customFormat="1" ht="19" customHeight="1" spans="1:9">
      <c r="A26" s="43"/>
      <c r="B26" s="45"/>
      <c r="C26" s="43" t="s">
        <v>223</v>
      </c>
      <c r="D26" s="42" t="s">
        <v>255</v>
      </c>
      <c r="E26" s="237" t="s">
        <v>133</v>
      </c>
      <c r="F26" s="43" t="s">
        <v>223</v>
      </c>
      <c r="G26" s="246" t="s">
        <v>255</v>
      </c>
      <c r="H26" s="247"/>
      <c r="I26" s="237" t="s">
        <v>133</v>
      </c>
    </row>
    <row r="27" s="37" customFormat="1" ht="19" customHeight="1" spans="1:9">
      <c r="A27" s="43"/>
      <c r="B27" s="45"/>
      <c r="C27" s="43" t="s">
        <v>134</v>
      </c>
      <c r="D27" s="42" t="s">
        <v>256</v>
      </c>
      <c r="E27" s="237" t="s">
        <v>43</v>
      </c>
      <c r="F27" s="43" t="s">
        <v>134</v>
      </c>
      <c r="G27" s="246" t="s">
        <v>256</v>
      </c>
      <c r="H27" s="247"/>
      <c r="I27" s="237" t="s">
        <v>43</v>
      </c>
    </row>
    <row r="28" s="37" customFormat="1" ht="19" customHeight="1" spans="1:9">
      <c r="A28" s="43"/>
      <c r="B28" s="248" t="s">
        <v>257</v>
      </c>
      <c r="C28" s="43" t="s">
        <v>258</v>
      </c>
      <c r="D28" s="42" t="s">
        <v>259</v>
      </c>
      <c r="E28" s="237" t="s">
        <v>260</v>
      </c>
      <c r="F28" s="43" t="s">
        <v>258</v>
      </c>
      <c r="G28" s="246" t="s">
        <v>259</v>
      </c>
      <c r="H28" s="247"/>
      <c r="I28" s="237" t="s">
        <v>260</v>
      </c>
    </row>
    <row r="29" s="37" customFormat="1" ht="32" customHeight="1" spans="1:9">
      <c r="A29" s="43"/>
      <c r="B29" s="238"/>
      <c r="C29" s="43" t="s">
        <v>261</v>
      </c>
      <c r="D29" s="42" t="s">
        <v>262</v>
      </c>
      <c r="E29" s="237" t="s">
        <v>263</v>
      </c>
      <c r="F29" s="43" t="s">
        <v>261</v>
      </c>
      <c r="G29" s="246" t="s">
        <v>262</v>
      </c>
      <c r="H29" s="247"/>
      <c r="I29" s="237" t="s">
        <v>263</v>
      </c>
    </row>
    <row r="30" s="37" customFormat="1" ht="20" customHeight="1" spans="1:9">
      <c r="A30" s="43"/>
      <c r="B30" s="98" t="s">
        <v>76</v>
      </c>
      <c r="C30" s="45" t="s">
        <v>137</v>
      </c>
      <c r="D30" s="42" t="s">
        <v>206</v>
      </c>
      <c r="E30" s="237" t="s">
        <v>264</v>
      </c>
      <c r="F30" s="43" t="s">
        <v>76</v>
      </c>
      <c r="G30" s="246" t="s">
        <v>206</v>
      </c>
      <c r="H30" s="247"/>
      <c r="I30" s="237" t="s">
        <v>264</v>
      </c>
    </row>
    <row r="31" s="37" customFormat="1" ht="20" customHeight="1" spans="1:9">
      <c r="A31" s="43"/>
      <c r="B31" s="98"/>
      <c r="C31" s="45"/>
      <c r="D31" s="42" t="s">
        <v>265</v>
      </c>
      <c r="E31" s="237" t="s">
        <v>264</v>
      </c>
      <c r="F31" s="43"/>
      <c r="G31" s="246" t="s">
        <v>265</v>
      </c>
      <c r="H31" s="247"/>
      <c r="I31" s="237" t="s">
        <v>264</v>
      </c>
    </row>
  </sheetData>
  <mergeCells count="6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I9"/>
    <mergeCell ref="B10:I10"/>
    <mergeCell ref="B11:I11"/>
    <mergeCell ref="B12:I12"/>
    <mergeCell ref="B13:E13"/>
    <mergeCell ref="F13:I13"/>
    <mergeCell ref="F14:I14"/>
    <mergeCell ref="F15:I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A13:A15"/>
    <mergeCell ref="A16:A31"/>
    <mergeCell ref="B17:B23"/>
    <mergeCell ref="B24:B27"/>
    <mergeCell ref="B28:B29"/>
    <mergeCell ref="B30:B31"/>
    <mergeCell ref="C17:C18"/>
    <mergeCell ref="C19:C20"/>
    <mergeCell ref="C21:C22"/>
    <mergeCell ref="C24:C25"/>
    <mergeCell ref="C30:C31"/>
    <mergeCell ref="F17:F18"/>
    <mergeCell ref="F19:F20"/>
    <mergeCell ref="F21:F22"/>
    <mergeCell ref="F24:F25"/>
    <mergeCell ref="F30:F31"/>
    <mergeCell ref="A6:C8"/>
    <mergeCell ref="B14:E15"/>
  </mergeCells>
  <pageMargins left="0.75" right="0.75" top="0.590277777777778" bottom="0.550694444444444" header="0.5" footer="0.5"/>
  <pageSetup paperSize="9" scale="76"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tabSelected="1" workbookViewId="0">
      <selection activeCell="B10" sqref="B10:I10"/>
    </sheetView>
  </sheetViews>
  <sheetFormatPr defaultColWidth="9" defaultRowHeight="13.5"/>
  <cols>
    <col min="1" max="1" width="23.0416666666667" style="37" customWidth="1"/>
    <col min="2" max="2" width="14.375" style="37" customWidth="1"/>
    <col min="3" max="3" width="14.9333333333333" style="37" customWidth="1"/>
    <col min="4" max="4" width="27.375" style="37" customWidth="1"/>
    <col min="5" max="5" width="10.3916666666667" style="37" customWidth="1"/>
    <col min="6" max="6" width="13.5166666666667" style="37" customWidth="1"/>
    <col min="7" max="7" width="15.0833333333333" style="37" customWidth="1"/>
    <col min="8" max="8" width="13.2416666666667" style="37" customWidth="1"/>
    <col min="9" max="9" width="12.7166666666667" style="37" customWidth="1"/>
    <col min="10" max="16384" width="9" style="37"/>
  </cols>
  <sheetData>
    <row r="1" s="37" customFormat="1" ht="18.75" spans="1:9">
      <c r="A1" s="39" t="s">
        <v>140</v>
      </c>
      <c r="B1" s="39"/>
      <c r="C1" s="39"/>
      <c r="D1" s="39"/>
      <c r="E1" s="39"/>
      <c r="F1" s="39"/>
      <c r="G1" s="39"/>
      <c r="H1" s="39"/>
      <c r="I1" s="39"/>
    </row>
    <row r="2" s="37" customFormat="1" ht="18.75" spans="1:9">
      <c r="A2" s="40" t="s">
        <v>2</v>
      </c>
      <c r="B2" s="40"/>
      <c r="C2" s="40"/>
      <c r="D2" s="40"/>
      <c r="E2" s="40"/>
      <c r="F2" s="40"/>
      <c r="G2" s="40"/>
      <c r="H2" s="40"/>
      <c r="I2" s="40"/>
    </row>
    <row r="3" s="37" customFormat="1" ht="18.75" spans="1:9">
      <c r="A3" s="43" t="s">
        <v>80</v>
      </c>
      <c r="B3" s="43"/>
      <c r="C3" s="43"/>
      <c r="D3" s="42" t="s">
        <v>266</v>
      </c>
      <c r="E3" s="42"/>
      <c r="F3" s="42"/>
      <c r="G3" s="42"/>
      <c r="H3" s="42"/>
      <c r="I3" s="42"/>
    </row>
    <row r="4" s="37" customFormat="1" ht="18.75" spans="1:9">
      <c r="A4" s="43" t="s">
        <v>82</v>
      </c>
      <c r="B4" s="43"/>
      <c r="C4" s="43"/>
      <c r="D4" s="42" t="s">
        <v>229</v>
      </c>
      <c r="E4" s="42"/>
      <c r="F4" s="45" t="s">
        <v>83</v>
      </c>
      <c r="G4" s="45"/>
      <c r="H4" s="42" t="s">
        <v>230</v>
      </c>
      <c r="I4" s="42"/>
    </row>
    <row r="5" s="37" customFormat="1" ht="18.75" spans="1:9">
      <c r="A5" s="43" t="s">
        <v>85</v>
      </c>
      <c r="B5" s="43"/>
      <c r="C5" s="43"/>
      <c r="D5" s="42" t="s">
        <v>143</v>
      </c>
      <c r="E5" s="42"/>
      <c r="F5" s="45" t="s">
        <v>87</v>
      </c>
      <c r="G5" s="45"/>
      <c r="H5" s="42" t="s">
        <v>144</v>
      </c>
      <c r="I5" s="42"/>
    </row>
    <row r="6" s="37" customFormat="1" ht="16" customHeight="1" spans="1:9">
      <c r="A6" s="43" t="s">
        <v>89</v>
      </c>
      <c r="B6" s="43"/>
      <c r="C6" s="43"/>
      <c r="D6" s="42" t="s">
        <v>90</v>
      </c>
      <c r="E6" s="42" t="s">
        <v>267</v>
      </c>
      <c r="F6" s="42" t="s">
        <v>91</v>
      </c>
      <c r="G6" s="42"/>
      <c r="H6" s="42" t="s">
        <v>268</v>
      </c>
      <c r="I6" s="42"/>
    </row>
    <row r="7" s="37" customFormat="1" ht="16" customHeight="1" spans="1:9">
      <c r="A7" s="43"/>
      <c r="B7" s="43"/>
      <c r="C7" s="43"/>
      <c r="D7" s="42" t="s">
        <v>269</v>
      </c>
      <c r="E7" s="42"/>
      <c r="F7" s="42" t="s">
        <v>92</v>
      </c>
      <c r="G7" s="42"/>
      <c r="H7" s="45"/>
      <c r="I7" s="45"/>
    </row>
    <row r="8" s="37" customFormat="1" ht="16" customHeight="1" spans="1:9">
      <c r="A8" s="43"/>
      <c r="B8" s="43"/>
      <c r="C8" s="43"/>
      <c r="D8" s="42" t="s">
        <v>270</v>
      </c>
      <c r="E8" s="42"/>
      <c r="F8" s="42" t="s">
        <v>93</v>
      </c>
      <c r="G8" s="42"/>
      <c r="H8" s="45"/>
      <c r="I8" s="45"/>
    </row>
    <row r="9" s="37" customFormat="1" ht="53" customHeight="1" spans="1:9">
      <c r="A9" s="43" t="s">
        <v>234</v>
      </c>
      <c r="B9" s="19" t="s">
        <v>271</v>
      </c>
      <c r="C9" s="19"/>
      <c r="D9" s="19"/>
      <c r="E9" s="19"/>
      <c r="F9" s="19"/>
      <c r="G9" s="19"/>
      <c r="H9" s="19"/>
      <c r="I9" s="19"/>
    </row>
    <row r="10" s="37" customFormat="1" ht="21" customHeight="1" spans="1:9">
      <c r="A10" s="43" t="s">
        <v>236</v>
      </c>
      <c r="B10" s="19" t="s">
        <v>272</v>
      </c>
      <c r="C10" s="19"/>
      <c r="D10" s="19"/>
      <c r="E10" s="19"/>
      <c r="F10" s="19"/>
      <c r="G10" s="19"/>
      <c r="H10" s="19"/>
      <c r="I10" s="19"/>
    </row>
    <row r="11" s="37" customFormat="1" ht="19" customHeight="1" spans="1:9">
      <c r="A11" s="43" t="s">
        <v>238</v>
      </c>
      <c r="B11" s="19" t="s">
        <v>273</v>
      </c>
      <c r="C11" s="19"/>
      <c r="D11" s="19"/>
      <c r="E11" s="19"/>
      <c r="F11" s="19"/>
      <c r="G11" s="19"/>
      <c r="H11" s="19"/>
      <c r="I11" s="19"/>
    </row>
    <row r="12" s="37" customFormat="1" ht="20" customHeight="1" spans="1:9">
      <c r="A12" s="43" t="s">
        <v>274</v>
      </c>
      <c r="B12" s="19" t="s">
        <v>275</v>
      </c>
      <c r="C12" s="19"/>
      <c r="D12" s="19"/>
      <c r="E12" s="19"/>
      <c r="F12" s="19"/>
      <c r="G12" s="19"/>
      <c r="H12" s="19"/>
      <c r="I12" s="19"/>
    </row>
    <row r="13" s="37" customFormat="1" ht="18.75" spans="1:9">
      <c r="A13" s="43" t="s">
        <v>94</v>
      </c>
      <c r="B13" s="45" t="s">
        <v>95</v>
      </c>
      <c r="C13" s="45"/>
      <c r="D13" s="45"/>
      <c r="E13" s="45"/>
      <c r="F13" s="45" t="s">
        <v>96</v>
      </c>
      <c r="G13" s="45"/>
      <c r="H13" s="45"/>
      <c r="I13" s="45"/>
    </row>
    <row r="14" s="37" customFormat="1" ht="38" customHeight="1" spans="1:9">
      <c r="A14" s="43"/>
      <c r="B14" s="231" t="s">
        <v>276</v>
      </c>
      <c r="C14" s="232"/>
      <c r="D14" s="232"/>
      <c r="E14" s="233"/>
      <c r="F14" s="44" t="s">
        <v>276</v>
      </c>
      <c r="G14" s="44"/>
      <c r="H14" s="44"/>
      <c r="I14" s="44"/>
    </row>
    <row r="15" s="37" customFormat="1" ht="18" customHeight="1" spans="1:9">
      <c r="A15" s="43" t="s">
        <v>100</v>
      </c>
      <c r="B15" s="98" t="s">
        <v>29</v>
      </c>
      <c r="C15" s="45" t="s">
        <v>30</v>
      </c>
      <c r="D15" s="45" t="s">
        <v>31</v>
      </c>
      <c r="E15" s="45" t="s">
        <v>32</v>
      </c>
      <c r="F15" s="45" t="s">
        <v>30</v>
      </c>
      <c r="G15" s="45" t="s">
        <v>31</v>
      </c>
      <c r="H15" s="45"/>
      <c r="I15" s="45" t="s">
        <v>32</v>
      </c>
    </row>
    <row r="16" s="37" customFormat="1" ht="18" customHeight="1" spans="1:9">
      <c r="A16" s="43"/>
      <c r="B16" s="43" t="s">
        <v>101</v>
      </c>
      <c r="C16" s="43" t="s">
        <v>34</v>
      </c>
      <c r="D16" s="42" t="s">
        <v>277</v>
      </c>
      <c r="E16" s="234">
        <v>1</v>
      </c>
      <c r="F16" s="43" t="s">
        <v>34</v>
      </c>
      <c r="G16" s="235" t="s">
        <v>277</v>
      </c>
      <c r="H16" s="236"/>
      <c r="I16" s="234">
        <v>1</v>
      </c>
    </row>
    <row r="17" s="37" customFormat="1" ht="18" customHeight="1" spans="1:9">
      <c r="A17" s="43"/>
      <c r="B17" s="43"/>
      <c r="C17" s="43" t="s">
        <v>39</v>
      </c>
      <c r="D17" s="42" t="s">
        <v>278</v>
      </c>
      <c r="E17" s="234" t="s">
        <v>279</v>
      </c>
      <c r="F17" s="43" t="s">
        <v>39</v>
      </c>
      <c r="G17" s="235" t="s">
        <v>278</v>
      </c>
      <c r="H17" s="236"/>
      <c r="I17" s="234" t="s">
        <v>279</v>
      </c>
    </row>
    <row r="18" s="37" customFormat="1" ht="18" customHeight="1" spans="1:9">
      <c r="A18" s="43"/>
      <c r="B18" s="43"/>
      <c r="C18" s="43" t="s">
        <v>46</v>
      </c>
      <c r="D18" s="42" t="s">
        <v>280</v>
      </c>
      <c r="E18" s="237" t="s">
        <v>50</v>
      </c>
      <c r="F18" s="43" t="s">
        <v>46</v>
      </c>
      <c r="G18" s="235" t="s">
        <v>280</v>
      </c>
      <c r="H18" s="236"/>
      <c r="I18" s="237" t="s">
        <v>50</v>
      </c>
    </row>
    <row r="19" s="37" customFormat="1" ht="18" customHeight="1" spans="1:9">
      <c r="A19" s="43"/>
      <c r="B19" s="43"/>
      <c r="C19" s="43" t="s">
        <v>51</v>
      </c>
      <c r="D19" s="42" t="s">
        <v>125</v>
      </c>
      <c r="E19" s="237" t="s">
        <v>45</v>
      </c>
      <c r="F19" s="43" t="s">
        <v>51</v>
      </c>
      <c r="G19" s="235" t="s">
        <v>125</v>
      </c>
      <c r="H19" s="236"/>
      <c r="I19" s="237" t="s">
        <v>45</v>
      </c>
    </row>
    <row r="20" s="37" customFormat="1" ht="18" customHeight="1" spans="1:9">
      <c r="A20" s="43"/>
      <c r="B20" s="43" t="s">
        <v>56</v>
      </c>
      <c r="C20" s="43" t="s">
        <v>126</v>
      </c>
      <c r="D20" s="42" t="s">
        <v>281</v>
      </c>
      <c r="E20" s="237" t="s">
        <v>253</v>
      </c>
      <c r="F20" s="43" t="s">
        <v>126</v>
      </c>
      <c r="G20" s="235" t="s">
        <v>281</v>
      </c>
      <c r="H20" s="236"/>
      <c r="I20" s="237" t="s">
        <v>253</v>
      </c>
    </row>
    <row r="21" s="37" customFormat="1" ht="18" customHeight="1" spans="1:9">
      <c r="A21" s="43"/>
      <c r="B21" s="43"/>
      <c r="C21" s="43" t="s">
        <v>134</v>
      </c>
      <c r="D21" s="42" t="s">
        <v>282</v>
      </c>
      <c r="E21" s="237" t="s">
        <v>50</v>
      </c>
      <c r="F21" s="43" t="s">
        <v>134</v>
      </c>
      <c r="G21" s="235" t="s">
        <v>282</v>
      </c>
      <c r="H21" s="236"/>
      <c r="I21" s="237" t="s">
        <v>50</v>
      </c>
    </row>
    <row r="22" s="37" customFormat="1" ht="22" customHeight="1" spans="1:9">
      <c r="A22" s="43"/>
      <c r="B22" s="238" t="s">
        <v>257</v>
      </c>
      <c r="C22" s="43" t="s">
        <v>261</v>
      </c>
      <c r="D22" s="42" t="s">
        <v>283</v>
      </c>
      <c r="E22" s="237" t="s">
        <v>48</v>
      </c>
      <c r="F22" s="43" t="s">
        <v>261</v>
      </c>
      <c r="G22" s="235" t="s">
        <v>283</v>
      </c>
      <c r="H22" s="236"/>
      <c r="I22" s="237" t="s">
        <v>48</v>
      </c>
    </row>
    <row r="23" s="37" customFormat="1" ht="18" customHeight="1" spans="1:9">
      <c r="A23" s="43"/>
      <c r="B23" s="43" t="s">
        <v>76</v>
      </c>
      <c r="C23" s="45" t="s">
        <v>76</v>
      </c>
      <c r="D23" s="42" t="s">
        <v>206</v>
      </c>
      <c r="E23" s="237" t="s">
        <v>264</v>
      </c>
      <c r="F23" s="43" t="s">
        <v>76</v>
      </c>
      <c r="G23" s="235" t="s">
        <v>206</v>
      </c>
      <c r="H23" s="236"/>
      <c r="I23" s="237" t="s">
        <v>264</v>
      </c>
    </row>
    <row r="24" s="37" customFormat="1" ht="18" customHeight="1" spans="1:9">
      <c r="A24" s="43"/>
      <c r="B24" s="43"/>
      <c r="C24" s="45"/>
      <c r="D24" s="42" t="s">
        <v>265</v>
      </c>
      <c r="E24" s="237" t="s">
        <v>264</v>
      </c>
      <c r="F24" s="43"/>
      <c r="G24" s="235" t="s">
        <v>265</v>
      </c>
      <c r="H24" s="236"/>
      <c r="I24" s="237" t="s">
        <v>264</v>
      </c>
    </row>
  </sheetData>
  <mergeCells count="44">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I9"/>
    <mergeCell ref="B10:I10"/>
    <mergeCell ref="B11:I11"/>
    <mergeCell ref="B12:I12"/>
    <mergeCell ref="B13:E13"/>
    <mergeCell ref="F13:I13"/>
    <mergeCell ref="B14:E14"/>
    <mergeCell ref="F14:I14"/>
    <mergeCell ref="G15:H15"/>
    <mergeCell ref="G16:H16"/>
    <mergeCell ref="G17:H17"/>
    <mergeCell ref="G18:H18"/>
    <mergeCell ref="G19:H19"/>
    <mergeCell ref="G20:H20"/>
    <mergeCell ref="G21:H21"/>
    <mergeCell ref="G22:H22"/>
    <mergeCell ref="G23:H23"/>
    <mergeCell ref="G24:H24"/>
    <mergeCell ref="A13:A14"/>
    <mergeCell ref="A15:A24"/>
    <mergeCell ref="B16:B19"/>
    <mergeCell ref="B20:B21"/>
    <mergeCell ref="B23:B24"/>
    <mergeCell ref="C23:C24"/>
    <mergeCell ref="F23:F24"/>
    <mergeCell ref="A6:C8"/>
  </mergeCells>
  <pageMargins left="0.75" right="0.75" top="0.511805555555556" bottom="1" header="0.5" footer="0.5"/>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36</vt:i4>
      </vt:variant>
    </vt:vector>
  </HeadingPairs>
  <TitlesOfParts>
    <vt:vector size="36" baseType="lpstr">
      <vt:lpstr>部门整体</vt:lpstr>
      <vt:lpstr>政务中心日常运转费</vt:lpstr>
      <vt:lpstr>优化营商环境专项费用</vt:lpstr>
      <vt:lpstr>网络机房安全加固专项费用</vt:lpstr>
      <vt:lpstr>档案整理费用</vt:lpstr>
      <vt:lpstr>预算绩效管理</vt:lpstr>
      <vt:lpstr>《兰州新区“十四五”国民经济和社会发展规划和二〇三五年远景目标</vt:lpstr>
      <vt:lpstr>政府定价成本监审</vt:lpstr>
      <vt:lpstr>价格调控经费</vt:lpstr>
      <vt:lpstr>项目评估咨询服务费</vt:lpstr>
      <vt:lpstr>兰州新区南站站房扩建项目</vt:lpstr>
      <vt:lpstr>重大项目集中开工活动新区会场费用</vt:lpstr>
      <vt:lpstr>兰州新区预算内项目前期及建设资金</vt:lpstr>
      <vt:lpstr>多式联运项目利息、承诺费</vt:lpstr>
      <vt:lpstr>管理经费</vt:lpstr>
      <vt:lpstr>多式联运项目新开行贷款资金1</vt:lpstr>
      <vt:lpstr>多式联运项目建设资金</vt:lpstr>
      <vt:lpstr>综合统计事务经费</vt:lpstr>
      <vt:lpstr>两项收入调查经费</vt:lpstr>
      <vt:lpstr>月度劳动力调查经费</vt:lpstr>
      <vt:lpstr> 1%人口抽样调查经费</vt:lpstr>
      <vt:lpstr>第五次全国经济普查经费</vt:lpstr>
      <vt:lpstr>甘肃省经及社会发展展览馆运营费</vt:lpstr>
      <vt:lpstr>兰州新区“企业家日”活动</vt:lpstr>
      <vt:lpstr>兰州国家级互联网骨干直联点第二批建设补贴资金</vt:lpstr>
      <vt:lpstr>新能源汽车市级地方补贴专项资金</vt:lpstr>
      <vt:lpstr>兰州新区重点用电企业电力专线建设项目</vt:lpstr>
      <vt:lpstr>电力通信设施迁改项目审计费用（2019-2024）</vt:lpstr>
      <vt:lpstr>兰州新区节能监察项目</vt:lpstr>
      <vt:lpstr>兰州新区救灾物资储备库运营管理服务费</vt:lpstr>
      <vt:lpstr>兰州新区储备粮补贴资金</vt:lpstr>
      <vt:lpstr>新能源汽车省级地方补贴专项资金</vt:lpstr>
      <vt:lpstr>2025年省级数据信息发展专项资金</vt:lpstr>
      <vt:lpstr>新能源汽车省级地方补贴专项资金2024</vt:lpstr>
      <vt:lpstr>兰州新区救灾物资储备库省级前置代储物资保管费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咻咻♋️咻</cp:lastModifiedBy>
  <dcterms:created xsi:type="dcterms:W3CDTF">2022-07-30T07:12:00Z</dcterms:created>
  <dcterms:modified xsi:type="dcterms:W3CDTF">2026-03-24T07:25:34Z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C07974C621524CEFBA3FEF30B378035F_13</vt:lpwstr>
  </property>
  <property fmtid="{D5CDD505-2E9C-101B-9397-08002B2CF9AE}" pid="3" name="KSOProductBuildVer">
    <vt:lpwstr>2052-12.1.0.25225</vt:lpwstr>
  </property>
  <property fmtid="{D5CDD505-2E9C-101B-9397-08002B2CF9AE}" pid="4" name="CalculationRule">
    <vt:i4>0</vt:i4>
  </property>
</Properties>
</file>