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Sheet1" sheetId="1" r:id="rId1"/>
  </sheets>
  <definedNames>
    <definedName name="_xlnm.Print_Titles" localSheetId="0">Sheet1!$1:$3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<sst xmlns="http://schemas.openxmlformats.org/spreadsheetml/2006/main" count="409" uniqueCount="112">
  <si>
    <t>中川镇2026年1-3月农村分散特困供养金
发放花名册</t>
  </si>
  <si>
    <t>填报单位：中川镇</t>
  </si>
  <si>
    <t>单位：户、人、元</t>
  </si>
  <si>
    <t>填报时间：2025年12月25日</t>
  </si>
  <si>
    <t>序号</t>
  </si>
  <si>
    <t>镇</t>
  </si>
  <si>
    <t>住址</t>
  </si>
  <si>
    <t>姓名</t>
  </si>
  <si>
    <t>性别</t>
  </si>
  <si>
    <t>民族</t>
  </si>
  <si>
    <t>保障人数</t>
  </si>
  <si>
    <t>自理能力情况</t>
  </si>
  <si>
    <t>开户行</t>
  </si>
  <si>
    <t>账户名</t>
  </si>
  <si>
    <t>发放金额</t>
  </si>
  <si>
    <t>备注</t>
  </si>
  <si>
    <t>中川镇</t>
  </si>
  <si>
    <t>陈家井三社</t>
  </si>
  <si>
    <t>陈立兴</t>
  </si>
  <si>
    <t>男</t>
  </si>
  <si>
    <t>汉</t>
  </si>
  <si>
    <t>完全自理</t>
  </si>
  <si>
    <t>永登县联社中川信用社</t>
  </si>
  <si>
    <t>陈家井一社</t>
  </si>
  <si>
    <t>苏吉录</t>
  </si>
  <si>
    <t>王喜梅</t>
  </si>
  <si>
    <t>女</t>
  </si>
  <si>
    <t>陈家井四社</t>
  </si>
  <si>
    <t>徐育英</t>
  </si>
  <si>
    <t>完全丧失</t>
  </si>
  <si>
    <t>中国农业银行股份有限公司永登县支行</t>
  </si>
  <si>
    <t>吴忠生</t>
  </si>
  <si>
    <t>陈家井六社</t>
  </si>
  <si>
    <t>陈更兴</t>
  </si>
  <si>
    <t>何家梁一社</t>
  </si>
  <si>
    <t>李凡栋</t>
  </si>
  <si>
    <t>何家梁二社</t>
  </si>
  <si>
    <t>俞智元</t>
  </si>
  <si>
    <t>何家梁村二社</t>
  </si>
  <si>
    <t>刘会清</t>
  </si>
  <si>
    <t>王桂香</t>
  </si>
  <si>
    <t>刘旭维</t>
  </si>
  <si>
    <t>华家井二社</t>
  </si>
  <si>
    <t>陈学香</t>
  </si>
  <si>
    <t>赵新龙</t>
  </si>
  <si>
    <t>部分丧失</t>
  </si>
  <si>
    <t>马维锋</t>
  </si>
  <si>
    <t>火凤芳</t>
  </si>
  <si>
    <t>华家井三社</t>
  </si>
  <si>
    <t>贾国福</t>
  </si>
  <si>
    <t>华家井一社</t>
  </si>
  <si>
    <t>常进宽</t>
  </si>
  <si>
    <t>尖山庙一社</t>
  </si>
  <si>
    <t>邓成杰</t>
  </si>
  <si>
    <t>华美兰</t>
  </si>
  <si>
    <t>王玉佳</t>
  </si>
  <si>
    <t>尖山庙二社</t>
  </si>
  <si>
    <t>鲁国昌</t>
  </si>
  <si>
    <t>蔺菊萍</t>
  </si>
  <si>
    <t>中国农业银行股份有限公司兰州迎宾支行</t>
  </si>
  <si>
    <t>王学忠</t>
  </si>
  <si>
    <t>廖家槽二社</t>
  </si>
  <si>
    <t>李世俊</t>
  </si>
  <si>
    <t>廖家槽三社</t>
  </si>
  <si>
    <t>董得福</t>
  </si>
  <si>
    <t>张延恩</t>
  </si>
  <si>
    <t>张泽平</t>
  </si>
  <si>
    <t>张得胜</t>
  </si>
  <si>
    <t>俞光成</t>
  </si>
  <si>
    <t>俞光军</t>
  </si>
  <si>
    <t>巨正平</t>
  </si>
  <si>
    <t>廖家槽村一社</t>
  </si>
  <si>
    <t>薛生武</t>
  </si>
  <si>
    <t>赖家坡一社</t>
  </si>
  <si>
    <t>吴毓家</t>
  </si>
  <si>
    <t>吴宝名</t>
  </si>
  <si>
    <t>赖家坡三社</t>
  </si>
  <si>
    <t>杨风善</t>
  </si>
  <si>
    <t>杨学兴</t>
  </si>
  <si>
    <t>赖家坡二社</t>
  </si>
  <si>
    <t>刘宗林</t>
  </si>
  <si>
    <t>杨学志</t>
  </si>
  <si>
    <t>史喇口二社</t>
  </si>
  <si>
    <t>葛正新</t>
  </si>
  <si>
    <t>史喇口一社</t>
  </si>
  <si>
    <t>张得志</t>
  </si>
  <si>
    <t>杨亨海</t>
  </si>
  <si>
    <t>张正华</t>
  </si>
  <si>
    <t>元山村一社</t>
  </si>
  <si>
    <t>王国龙</t>
  </si>
  <si>
    <t>徐存有</t>
  </si>
  <si>
    <t>芦井水三社</t>
  </si>
  <si>
    <t>杨延霞</t>
  </si>
  <si>
    <t>兰州农商银行西站支行营业部</t>
  </si>
  <si>
    <t>中川村三社</t>
  </si>
  <si>
    <t>巴德鹏</t>
  </si>
  <si>
    <t>中川村一社</t>
  </si>
  <si>
    <t>张礼得</t>
  </si>
  <si>
    <t>中川十二社</t>
  </si>
  <si>
    <t>刘顺兵</t>
  </si>
  <si>
    <t>中国农业银行股份有限公司皋兰城关支行</t>
  </si>
  <si>
    <t>中川村</t>
  </si>
  <si>
    <t>俞仁年</t>
  </si>
  <si>
    <t>皋兰县联社四墩分社</t>
  </si>
  <si>
    <t>四墩村四社</t>
  </si>
  <si>
    <t>冯义平</t>
  </si>
  <si>
    <t>合计</t>
  </si>
  <si>
    <t>陈家井村六社</t>
  </si>
  <si>
    <t>陈彩燕</t>
  </si>
  <si>
    <t>陈悟兴</t>
  </si>
  <si>
    <t>史喇口三社</t>
  </si>
  <si>
    <t>王文忠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</si>
</sst>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8"/>
      <name val="宋体"/>
      <charset val="134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sz val="11"/>
      <color indexed="8"/>
      <name val="仿宋_GB2312"/>
      <charset val="134"/>
    </font>
    <font>
      <sz val="11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8"/>
      <name val="仿宋_GB2312"/>
      <charset val="134"/>
    </font>
    <font>
      <sz val="11"/>
      <color theme="1"/>
      <name val="仿宋_GB2312"/>
      <charset val="134"/>
    </font>
    <font>
      <sz val="8"/>
      <color theme="1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shrinkToFi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F2" sqref="F2:H2"/>
    </sheetView>
  </sheetViews>
  <sheetFormatPr defaultColWidth="9" defaultRowHeight="14.25"/>
  <cols>
    <col min="1" max="1" width="4.375" style="6" customWidth="1"/>
    <col min="2" max="2" width="7.99166666666667" style="5" customWidth="1"/>
    <col min="3" max="3" width="9.625" style="7" customWidth="1"/>
    <col min="4" max="4" width="6.625" style="5" customWidth="1"/>
    <col min="5" max="6" width="4" style="5" customWidth="1"/>
    <col min="7" max="7" width="5.75" style="5" customWidth="1"/>
    <col min="8" max="8" width="8" style="5" customWidth="1"/>
    <col min="9" max="9" width="16.2" style="8" customWidth="1"/>
    <col min="10" max="11" width="6.75" style="5" customWidth="1"/>
    <col min="12" max="12" width="5.4" style="5" customWidth="1"/>
    <col min="13" max="13" width="12.75" style="5" customWidth="1"/>
    <col min="14" max="252" width="9" style="5"/>
  </cols>
  <sheetData>
    <row r="1" s="1" customFormat="1" ht="6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</row>
    <row r="2" s="2" customFormat="1" ht="30" customHeight="1" spans="1:12">
      <c r="A2" s="11" t="s">
        <v>1</v>
      </c>
      <c r="B2" s="12"/>
      <c r="C2" s="12"/>
      <c r="D2" s="12"/>
      <c r="E2" s="12"/>
      <c r="F2" s="13" t="s">
        <v>2</v>
      </c>
      <c r="G2" s="13"/>
      <c r="H2" s="13"/>
      <c r="I2" s="14" t="s">
        <v>3</v>
      </c>
      <c r="J2" s="14"/>
      <c r="K2" s="15"/>
      <c r="L2" s="15"/>
    </row>
    <row r="3" s="3" customFormat="1" ht="40" customHeight="1" spans="1:12">
      <c r="A3" s="16" t="s">
        <v>4</v>
      </c>
      <c r="B3" s="16" t="s">
        <v>5</v>
      </c>
      <c r="C3" s="17" t="s">
        <v>6</v>
      </c>
      <c r="D3" s="16" t="s">
        <v>7</v>
      </c>
      <c r="E3" s="17" t="s">
        <v>8</v>
      </c>
      <c r="F3" s="17" t="s">
        <v>9</v>
      </c>
      <c r="G3" s="17" t="s">
        <v>10</v>
      </c>
      <c r="H3" s="17" t="s">
        <v>11</v>
      </c>
      <c r="I3" s="17" t="s">
        <v>12</v>
      </c>
      <c r="J3" s="16" t="s">
        <v>13</v>
      </c>
      <c r="K3" s="17" t="s">
        <v>14</v>
      </c>
      <c r="L3" s="16" t="s">
        <v>15</v>
      </c>
    </row>
    <row r="4" s="4" customFormat="1" ht="25" customHeight="1" spans="1:12">
      <c r="A4" s="18">
        <v>1</v>
      </c>
      <c r="B4" s="18" t="s">
        <v>16</v>
      </c>
      <c r="C4" s="19" t="s">
        <v>17</v>
      </c>
      <c r="D4" s="18" t="s">
        <v>18</v>
      </c>
      <c r="E4" s="18" t="s">
        <v>19</v>
      </c>
      <c r="F4" s="18" t="s">
        <v>20</v>
      </c>
      <c r="G4" s="18">
        <v>1</v>
      </c>
      <c r="H4" s="18" t="s">
        <v>21</v>
      </c>
      <c r="I4" s="20" t="s">
        <v>22</v>
      </c>
      <c r="J4" s="18" t="s">
        <v>18</v>
      </c>
      <c r="K4" s="18">
        <f t="shared" ref="K4:K51" si="0">1196*3</f>
        <v>3588</v>
      </c>
      <c r="L4" s="18"/>
    </row>
    <row r="5" s="4" customFormat="1" ht="25" customHeight="1" spans="1:12">
      <c r="A5" s="21">
        <v>2</v>
      </c>
      <c r="B5" s="18" t="s">
        <v>16</v>
      </c>
      <c r="C5" s="22" t="s">
        <v>23</v>
      </c>
      <c r="D5" s="18" t="s">
        <v>24</v>
      </c>
      <c r="E5" s="18" t="s">
        <v>19</v>
      </c>
      <c r="F5" s="18" t="s">
        <v>20</v>
      </c>
      <c r="G5" s="18">
        <v>1</v>
      </c>
      <c r="H5" s="18" t="s">
        <v>21</v>
      </c>
      <c r="I5" s="20" t="s">
        <v>22</v>
      </c>
      <c r="J5" s="18" t="s">
        <v>24</v>
      </c>
      <c r="K5" s="18">
        <f t="shared" si="0"/>
        <v>3588</v>
      </c>
      <c r="L5" s="18"/>
    </row>
    <row r="6" s="4" customFormat="1" ht="25" customHeight="1" spans="1:12">
      <c r="A6" s="23"/>
      <c r="B6" s="18" t="s">
        <v>16</v>
      </c>
      <c r="C6" s="24"/>
      <c r="D6" s="18" t="s">
        <v>25</v>
      </c>
      <c r="E6" s="18" t="s">
        <v>26</v>
      </c>
      <c r="F6" s="18" t="s">
        <v>20</v>
      </c>
      <c r="G6" s="18">
        <v>1</v>
      </c>
      <c r="H6" s="18" t="s">
        <v>21</v>
      </c>
      <c r="I6" s="20" t="s">
        <v>22</v>
      </c>
      <c r="J6" s="18" t="s">
        <v>24</v>
      </c>
      <c r="K6" s="18">
        <f t="shared" si="0"/>
        <v>3588</v>
      </c>
      <c r="L6" s="18"/>
    </row>
    <row r="7" s="4" customFormat="1" ht="25" customHeight="1" spans="1:12">
      <c r="A7" s="18">
        <v>3</v>
      </c>
      <c r="B7" s="18" t="s">
        <v>16</v>
      </c>
      <c r="C7" s="19" t="s">
        <v>27</v>
      </c>
      <c r="D7" s="18" t="s">
        <v>28</v>
      </c>
      <c r="E7" s="18" t="s">
        <v>26</v>
      </c>
      <c r="F7" s="18" t="s">
        <v>20</v>
      </c>
      <c r="G7" s="18">
        <v>1</v>
      </c>
      <c r="H7" s="18" t="s">
        <v>29</v>
      </c>
      <c r="I7" s="20" t="s">
        <v>30</v>
      </c>
      <c r="J7" s="18" t="s">
        <v>28</v>
      </c>
      <c r="K7" s="18">
        <f t="shared" si="0"/>
        <v>3588</v>
      </c>
      <c r="L7" s="18"/>
    </row>
    <row r="8" s="4" customFormat="1" ht="25" customHeight="1" spans="1:12">
      <c r="A8" s="18">
        <v>4</v>
      </c>
      <c r="B8" s="18" t="s">
        <v>16</v>
      </c>
      <c r="C8" s="19" t="s">
        <v>27</v>
      </c>
      <c r="D8" s="18" t="s">
        <v>31</v>
      </c>
      <c r="E8" s="18" t="s">
        <v>19</v>
      </c>
      <c r="F8" s="18" t="s">
        <v>20</v>
      </c>
      <c r="G8" s="18">
        <v>1</v>
      </c>
      <c r="H8" s="18" t="s">
        <v>21</v>
      </c>
      <c r="I8" s="20" t="s">
        <v>30</v>
      </c>
      <c r="J8" s="18" t="s">
        <v>31</v>
      </c>
      <c r="K8" s="18">
        <f t="shared" si="0"/>
        <v>3588</v>
      </c>
      <c r="L8" s="18"/>
    </row>
    <row r="9" s="4" customFormat="1" ht="25" customHeight="1" spans="1:12">
      <c r="A9" s="18">
        <v>5</v>
      </c>
      <c r="B9" s="18" t="s">
        <v>16</v>
      </c>
      <c r="C9" s="19" t="s">
        <v>32</v>
      </c>
      <c r="D9" s="18" t="s">
        <v>33</v>
      </c>
      <c r="E9" s="18" t="s">
        <v>19</v>
      </c>
      <c r="F9" s="18" t="s">
        <v>20</v>
      </c>
      <c r="G9" s="18">
        <v>1</v>
      </c>
      <c r="H9" s="18" t="s">
        <v>21</v>
      </c>
      <c r="I9" s="20" t="s">
        <v>22</v>
      </c>
      <c r="J9" s="18" t="s">
        <v>33</v>
      </c>
      <c r="K9" s="18">
        <f t="shared" si="0"/>
        <v>3588</v>
      </c>
      <c r="L9" s="18"/>
    </row>
    <row r="10" s="4" customFormat="1" ht="25" customHeight="1" spans="1:12">
      <c r="A10" s="18">
        <v>6</v>
      </c>
      <c r="B10" s="18" t="s">
        <v>16</v>
      </c>
      <c r="C10" s="19" t="s">
        <v>34</v>
      </c>
      <c r="D10" s="18" t="s">
        <v>35</v>
      </c>
      <c r="E10" s="18" t="s">
        <v>19</v>
      </c>
      <c r="F10" s="18" t="s">
        <v>20</v>
      </c>
      <c r="G10" s="18">
        <v>1</v>
      </c>
      <c r="H10" s="18" t="s">
        <v>21</v>
      </c>
      <c r="I10" s="20" t="s">
        <v>22</v>
      </c>
      <c r="J10" s="18" t="s">
        <v>35</v>
      </c>
      <c r="K10" s="18">
        <f t="shared" si="0"/>
        <v>3588</v>
      </c>
      <c r="L10" s="18"/>
    </row>
    <row r="11" s="4" customFormat="1" ht="25" customHeight="1" spans="1:12">
      <c r="A11" s="18">
        <v>7</v>
      </c>
      <c r="B11" s="18" t="s">
        <v>16</v>
      </c>
      <c r="C11" s="19" t="s">
        <v>36</v>
      </c>
      <c r="D11" s="18" t="s">
        <v>37</v>
      </c>
      <c r="E11" s="18" t="s">
        <v>19</v>
      </c>
      <c r="F11" s="18" t="s">
        <v>20</v>
      </c>
      <c r="G11" s="18">
        <v>1</v>
      </c>
      <c r="H11" s="18" t="s">
        <v>21</v>
      </c>
      <c r="I11" s="20" t="s">
        <v>22</v>
      </c>
      <c r="J11" s="18" t="s">
        <v>37</v>
      </c>
      <c r="K11" s="18">
        <f t="shared" si="0"/>
        <v>3588</v>
      </c>
      <c r="L11" s="18"/>
    </row>
    <row r="12" s="4" customFormat="1" ht="28" customHeight="1" spans="1:12">
      <c r="A12" s="21">
        <v>8</v>
      </c>
      <c r="B12" s="21" t="s">
        <v>16</v>
      </c>
      <c r="C12" s="22" t="s">
        <v>38</v>
      </c>
      <c r="D12" s="18" t="s">
        <v>39</v>
      </c>
      <c r="E12" s="18" t="s">
        <v>19</v>
      </c>
      <c r="F12" s="18" t="s">
        <v>20</v>
      </c>
      <c r="G12" s="18">
        <v>1</v>
      </c>
      <c r="H12" s="18" t="s">
        <v>21</v>
      </c>
      <c r="I12" s="20" t="s">
        <v>30</v>
      </c>
      <c r="J12" s="18" t="s">
        <v>39</v>
      </c>
      <c r="K12" s="18">
        <f t="shared" si="0"/>
        <v>3588</v>
      </c>
      <c r="L12" s="20"/>
    </row>
    <row r="13" s="4" customFormat="1" ht="28" customHeight="1" spans="1:12">
      <c r="A13" s="25"/>
      <c r="B13" s="25"/>
      <c r="C13" s="26"/>
      <c r="D13" s="18" t="s">
        <v>40</v>
      </c>
      <c r="E13" s="18" t="s">
        <v>26</v>
      </c>
      <c r="F13" s="18" t="s">
        <v>20</v>
      </c>
      <c r="G13" s="18">
        <v>1</v>
      </c>
      <c r="H13" s="18" t="s">
        <v>21</v>
      </c>
      <c r="I13" s="20" t="s">
        <v>30</v>
      </c>
      <c r="J13" s="18" t="s">
        <v>39</v>
      </c>
      <c r="K13" s="18">
        <f t="shared" si="0"/>
        <v>3588</v>
      </c>
      <c r="L13" s="20"/>
    </row>
    <row r="14" s="4" customFormat="1" ht="28" customHeight="1" spans="1:12">
      <c r="A14" s="23"/>
      <c r="B14" s="23"/>
      <c r="C14" s="24"/>
      <c r="D14" s="18" t="s">
        <v>41</v>
      </c>
      <c r="E14" s="18" t="s">
        <v>19</v>
      </c>
      <c r="F14" s="18" t="s">
        <v>20</v>
      </c>
      <c r="G14" s="18">
        <v>1</v>
      </c>
      <c r="H14" s="18" t="s">
        <v>21</v>
      </c>
      <c r="I14" s="20" t="s">
        <v>30</v>
      </c>
      <c r="J14" s="18" t="s">
        <v>39</v>
      </c>
      <c r="K14" s="18">
        <f t="shared" si="0"/>
        <v>3588</v>
      </c>
      <c r="L14" s="20"/>
    </row>
    <row r="15" s="4" customFormat="1" ht="25" customHeight="1" spans="1:12">
      <c r="A15" s="21">
        <v>9</v>
      </c>
      <c r="B15" s="18" t="s">
        <v>16</v>
      </c>
      <c r="C15" s="22" t="s">
        <v>42</v>
      </c>
      <c r="D15" s="18" t="s">
        <v>43</v>
      </c>
      <c r="E15" s="18" t="s">
        <v>26</v>
      </c>
      <c r="F15" s="18" t="s">
        <v>20</v>
      </c>
      <c r="G15" s="18">
        <v>1</v>
      </c>
      <c r="H15" s="18" t="s">
        <v>21</v>
      </c>
      <c r="I15" s="20" t="s">
        <v>22</v>
      </c>
      <c r="J15" s="18" t="s">
        <v>43</v>
      </c>
      <c r="K15" s="18">
        <f t="shared" si="0"/>
        <v>3588</v>
      </c>
      <c r="L15" s="18"/>
    </row>
    <row r="16" s="4" customFormat="1" ht="25" customHeight="1" spans="1:12">
      <c r="A16" s="23"/>
      <c r="B16" s="18" t="s">
        <v>16</v>
      </c>
      <c r="C16" s="24"/>
      <c r="D16" s="18" t="s">
        <v>44</v>
      </c>
      <c r="E16" s="18" t="s">
        <v>19</v>
      </c>
      <c r="F16" s="18" t="s">
        <v>20</v>
      </c>
      <c r="G16" s="18">
        <v>1</v>
      </c>
      <c r="H16" s="18" t="s">
        <v>45</v>
      </c>
      <c r="I16" s="20" t="s">
        <v>22</v>
      </c>
      <c r="J16" s="18" t="s">
        <v>44</v>
      </c>
      <c r="K16" s="18">
        <f t="shared" si="0"/>
        <v>3588</v>
      </c>
      <c r="L16" s="18"/>
    </row>
    <row r="17" s="4" customFormat="1" ht="25" customHeight="1" spans="1:12">
      <c r="A17" s="18">
        <v>10</v>
      </c>
      <c r="B17" s="18" t="s">
        <v>16</v>
      </c>
      <c r="C17" s="19" t="s">
        <v>42</v>
      </c>
      <c r="D17" s="18" t="s">
        <v>46</v>
      </c>
      <c r="E17" s="18" t="s">
        <v>19</v>
      </c>
      <c r="F17" s="18" t="s">
        <v>20</v>
      </c>
      <c r="G17" s="18">
        <v>1</v>
      </c>
      <c r="H17" s="18" t="s">
        <v>29</v>
      </c>
      <c r="I17" s="20" t="s">
        <v>22</v>
      </c>
      <c r="J17" s="18" t="s">
        <v>46</v>
      </c>
      <c r="K17" s="18">
        <f t="shared" si="0"/>
        <v>3588</v>
      </c>
      <c r="L17" s="18"/>
    </row>
    <row r="18" s="4" customFormat="1" ht="25" customHeight="1" spans="1:12">
      <c r="A18" s="18">
        <v>11</v>
      </c>
      <c r="B18" s="18" t="s">
        <v>16</v>
      </c>
      <c r="C18" s="19" t="s">
        <v>42</v>
      </c>
      <c r="D18" s="18" t="s">
        <v>47</v>
      </c>
      <c r="E18" s="18" t="s">
        <v>26</v>
      </c>
      <c r="F18" s="18" t="s">
        <v>20</v>
      </c>
      <c r="G18" s="18">
        <v>1</v>
      </c>
      <c r="H18" s="18" t="s">
        <v>21</v>
      </c>
      <c r="I18" s="20" t="s">
        <v>30</v>
      </c>
      <c r="J18" s="18" t="s">
        <v>47</v>
      </c>
      <c r="K18" s="18">
        <f t="shared" si="0"/>
        <v>3588</v>
      </c>
      <c r="L18" s="18"/>
    </row>
    <row r="19" s="4" customFormat="1" ht="25" customHeight="1" spans="1:12">
      <c r="A19" s="18">
        <v>12</v>
      </c>
      <c r="B19" s="18" t="s">
        <v>16</v>
      </c>
      <c r="C19" s="19" t="s">
        <v>48</v>
      </c>
      <c r="D19" s="18" t="s">
        <v>49</v>
      </c>
      <c r="E19" s="18" t="s">
        <v>26</v>
      </c>
      <c r="F19" s="18" t="s">
        <v>20</v>
      </c>
      <c r="G19" s="18">
        <v>1</v>
      </c>
      <c r="H19" s="18" t="s">
        <v>45</v>
      </c>
      <c r="I19" s="20" t="s">
        <v>22</v>
      </c>
      <c r="J19" s="18" t="s">
        <v>49</v>
      </c>
      <c r="K19" s="18">
        <f t="shared" si="0"/>
        <v>3588</v>
      </c>
      <c r="L19" s="18"/>
    </row>
    <row r="20" s="4" customFormat="1" ht="25" customHeight="1" spans="1:12">
      <c r="A20" s="18">
        <v>13</v>
      </c>
      <c r="B20" s="18" t="s">
        <v>16</v>
      </c>
      <c r="C20" s="19" t="s">
        <v>50</v>
      </c>
      <c r="D20" s="18" t="s">
        <v>51</v>
      </c>
      <c r="E20" s="18" t="s">
        <v>19</v>
      </c>
      <c r="F20" s="18" t="s">
        <v>20</v>
      </c>
      <c r="G20" s="18">
        <v>1</v>
      </c>
      <c r="H20" s="18" t="s">
        <v>21</v>
      </c>
      <c r="I20" s="20" t="s">
        <v>22</v>
      </c>
      <c r="J20" s="18" t="s">
        <v>51</v>
      </c>
      <c r="K20" s="18">
        <f t="shared" si="0"/>
        <v>3588</v>
      </c>
      <c r="L20" s="18"/>
    </row>
    <row r="21" s="4" customFormat="1" ht="25" customHeight="1" spans="1:12">
      <c r="A21" s="21">
        <v>14</v>
      </c>
      <c r="B21" s="18" t="s">
        <v>16</v>
      </c>
      <c r="C21" s="22" t="s">
        <v>52</v>
      </c>
      <c r="D21" s="18" t="s">
        <v>53</v>
      </c>
      <c r="E21" s="18" t="s">
        <v>19</v>
      </c>
      <c r="F21" s="18" t="s">
        <v>20</v>
      </c>
      <c r="G21" s="18">
        <v>1</v>
      </c>
      <c r="H21" s="18" t="s">
        <v>21</v>
      </c>
      <c r="I21" s="20" t="s">
        <v>22</v>
      </c>
      <c r="J21" s="18" t="s">
        <v>53</v>
      </c>
      <c r="K21" s="18">
        <f t="shared" si="0"/>
        <v>3588</v>
      </c>
      <c r="L21" s="18"/>
    </row>
    <row r="22" s="4" customFormat="1" ht="25" customHeight="1" spans="1:12">
      <c r="A22" s="23"/>
      <c r="B22" s="18" t="s">
        <v>16</v>
      </c>
      <c r="C22" s="24"/>
      <c r="D22" s="18" t="s">
        <v>54</v>
      </c>
      <c r="E22" s="18" t="s">
        <v>26</v>
      </c>
      <c r="F22" s="18" t="s">
        <v>20</v>
      </c>
      <c r="G22" s="18">
        <v>1</v>
      </c>
      <c r="H22" s="18" t="s">
        <v>21</v>
      </c>
      <c r="I22" s="20" t="s">
        <v>22</v>
      </c>
      <c r="J22" s="18" t="s">
        <v>53</v>
      </c>
      <c r="K22" s="18">
        <f t="shared" si="0"/>
        <v>3588</v>
      </c>
      <c r="L22" s="18"/>
    </row>
    <row r="23" s="4" customFormat="1" ht="25" customHeight="1" spans="1:12">
      <c r="A23" s="18">
        <v>15</v>
      </c>
      <c r="B23" s="18" t="s">
        <v>16</v>
      </c>
      <c r="C23" s="19" t="s">
        <v>52</v>
      </c>
      <c r="D23" s="18" t="s">
        <v>55</v>
      </c>
      <c r="E23" s="18" t="s">
        <v>19</v>
      </c>
      <c r="F23" s="18" t="s">
        <v>20</v>
      </c>
      <c r="G23" s="18">
        <v>1</v>
      </c>
      <c r="H23" s="18" t="s">
        <v>21</v>
      </c>
      <c r="I23" s="20" t="s">
        <v>22</v>
      </c>
      <c r="J23" s="18" t="s">
        <v>55</v>
      </c>
      <c r="K23" s="18">
        <f t="shared" si="0"/>
        <v>3588</v>
      </c>
      <c r="L23" s="18"/>
    </row>
    <row r="24" s="4" customFormat="1" ht="25" customHeight="1" spans="1:12">
      <c r="A24" s="18">
        <v>16</v>
      </c>
      <c r="B24" s="18" t="s">
        <v>16</v>
      </c>
      <c r="C24" s="19" t="s">
        <v>56</v>
      </c>
      <c r="D24" s="18" t="s">
        <v>57</v>
      </c>
      <c r="E24" s="18" t="s">
        <v>19</v>
      </c>
      <c r="F24" s="18" t="s">
        <v>20</v>
      </c>
      <c r="G24" s="18">
        <v>1</v>
      </c>
      <c r="H24" s="18" t="s">
        <v>21</v>
      </c>
      <c r="I24" s="20" t="s">
        <v>22</v>
      </c>
      <c r="J24" s="27" t="s">
        <v>57</v>
      </c>
      <c r="K24" s="18">
        <f t="shared" si="0"/>
        <v>3588</v>
      </c>
      <c r="L24" s="18"/>
    </row>
    <row r="25" s="4" customFormat="1" ht="25" customHeight="1" spans="1:12">
      <c r="A25" s="18">
        <v>17</v>
      </c>
      <c r="B25" s="18" t="s">
        <v>16</v>
      </c>
      <c r="C25" s="19" t="s">
        <v>52</v>
      </c>
      <c r="D25" s="19" t="s">
        <v>58</v>
      </c>
      <c r="E25" s="18" t="s">
        <v>26</v>
      </c>
      <c r="F25" s="18" t="s">
        <v>20</v>
      </c>
      <c r="G25" s="18">
        <v>1</v>
      </c>
      <c r="H25" s="18" t="s">
        <v>21</v>
      </c>
      <c r="I25" s="20" t="s">
        <v>59</v>
      </c>
      <c r="J25" s="18" t="s">
        <v>58</v>
      </c>
      <c r="K25" s="18">
        <f t="shared" si="0"/>
        <v>3588</v>
      </c>
      <c r="L25" s="18"/>
    </row>
    <row r="26" s="4" customFormat="1" ht="25" customHeight="1" spans="1:12">
      <c r="A26" s="18">
        <v>18</v>
      </c>
      <c r="B26" s="18" t="s">
        <v>16</v>
      </c>
      <c r="C26" s="19" t="s">
        <v>52</v>
      </c>
      <c r="D26" s="18" t="s">
        <v>60</v>
      </c>
      <c r="E26" s="18" t="s">
        <v>19</v>
      </c>
      <c r="F26" s="18" t="s">
        <v>20</v>
      </c>
      <c r="G26" s="18">
        <v>1</v>
      </c>
      <c r="H26" s="18" t="s">
        <v>21</v>
      </c>
      <c r="I26" s="20" t="s">
        <v>30</v>
      </c>
      <c r="J26" s="18" t="s">
        <v>60</v>
      </c>
      <c r="K26" s="18">
        <f t="shared" si="0"/>
        <v>3588</v>
      </c>
      <c r="L26" s="18"/>
    </row>
    <row r="27" s="4" customFormat="1" ht="25" customHeight="1" spans="1:12">
      <c r="A27" s="18">
        <v>19</v>
      </c>
      <c r="B27" s="18" t="s">
        <v>16</v>
      </c>
      <c r="C27" s="19" t="s">
        <v>61</v>
      </c>
      <c r="D27" s="18" t="s">
        <v>62</v>
      </c>
      <c r="E27" s="18" t="s">
        <v>19</v>
      </c>
      <c r="F27" s="18" t="s">
        <v>20</v>
      </c>
      <c r="G27" s="18">
        <v>1</v>
      </c>
      <c r="H27" s="18" t="s">
        <v>21</v>
      </c>
      <c r="I27" s="20" t="s">
        <v>30</v>
      </c>
      <c r="J27" s="18" t="s">
        <v>62</v>
      </c>
      <c r="K27" s="18">
        <f t="shared" si="0"/>
        <v>3588</v>
      </c>
      <c r="L27" s="18"/>
    </row>
    <row r="28" s="4" customFormat="1" ht="25" customHeight="1" spans="1:12">
      <c r="A28" s="18">
        <v>20</v>
      </c>
      <c r="B28" s="18" t="s">
        <v>16</v>
      </c>
      <c r="C28" s="19" t="s">
        <v>63</v>
      </c>
      <c r="D28" s="18" t="s">
        <v>64</v>
      </c>
      <c r="E28" s="18" t="s">
        <v>19</v>
      </c>
      <c r="F28" s="18" t="s">
        <v>20</v>
      </c>
      <c r="G28" s="18">
        <v>1</v>
      </c>
      <c r="H28" s="18" t="s">
        <v>21</v>
      </c>
      <c r="I28" s="20" t="s">
        <v>30</v>
      </c>
      <c r="J28" s="18" t="s">
        <v>64</v>
      </c>
      <c r="K28" s="18">
        <f t="shared" si="0"/>
        <v>3588</v>
      </c>
      <c r="L28" s="18"/>
    </row>
    <row r="29" s="4" customFormat="1" ht="25" customHeight="1" spans="1:12">
      <c r="A29" s="18">
        <v>21</v>
      </c>
      <c r="B29" s="18" t="s">
        <v>16</v>
      </c>
      <c r="C29" s="19" t="s">
        <v>63</v>
      </c>
      <c r="D29" s="18" t="s">
        <v>65</v>
      </c>
      <c r="E29" s="18" t="s">
        <v>19</v>
      </c>
      <c r="F29" s="18" t="s">
        <v>20</v>
      </c>
      <c r="G29" s="18">
        <v>1</v>
      </c>
      <c r="H29" s="18" t="s">
        <v>21</v>
      </c>
      <c r="I29" s="20" t="s">
        <v>22</v>
      </c>
      <c r="J29" s="18" t="s">
        <v>65</v>
      </c>
      <c r="K29" s="18">
        <f t="shared" si="0"/>
        <v>3588</v>
      </c>
      <c r="L29" s="18"/>
    </row>
    <row r="30" s="4" customFormat="1" ht="25" customHeight="1" spans="1:12">
      <c r="A30" s="18">
        <v>22</v>
      </c>
      <c r="B30" s="18" t="s">
        <v>16</v>
      </c>
      <c r="C30" s="28" t="s">
        <v>63</v>
      </c>
      <c r="D30" s="28" t="s">
        <v>66</v>
      </c>
      <c r="E30" s="28" t="s">
        <v>19</v>
      </c>
      <c r="F30" s="28" t="s">
        <v>20</v>
      </c>
      <c r="G30" s="29">
        <v>1</v>
      </c>
      <c r="H30" s="18" t="s">
        <v>21</v>
      </c>
      <c r="I30" s="20" t="s">
        <v>30</v>
      </c>
      <c r="J30" s="18" t="s">
        <v>67</v>
      </c>
      <c r="K30" s="18">
        <f t="shared" si="0"/>
        <v>3588</v>
      </c>
      <c r="L30" s="18"/>
    </row>
    <row r="31" s="4" customFormat="1" ht="25" customHeight="1" spans="1:12">
      <c r="A31" s="21">
        <v>23</v>
      </c>
      <c r="B31" s="18" t="s">
        <v>16</v>
      </c>
      <c r="C31" s="30" t="s">
        <v>61</v>
      </c>
      <c r="D31" s="28" t="s">
        <v>68</v>
      </c>
      <c r="E31" s="28" t="s">
        <v>19</v>
      </c>
      <c r="F31" s="28" t="s">
        <v>20</v>
      </c>
      <c r="G31" s="29">
        <v>1</v>
      </c>
      <c r="H31" s="18" t="s">
        <v>21</v>
      </c>
      <c r="I31" s="20" t="s">
        <v>22</v>
      </c>
      <c r="J31" s="18" t="s">
        <v>68</v>
      </c>
      <c r="K31" s="18">
        <f t="shared" si="0"/>
        <v>3588</v>
      </c>
      <c r="L31" s="18"/>
    </row>
    <row r="32" s="4" customFormat="1" ht="25" customHeight="1" spans="1:12">
      <c r="A32" s="23"/>
      <c r="B32" s="18" t="s">
        <v>16</v>
      </c>
      <c r="C32" s="31"/>
      <c r="D32" s="28" t="s">
        <v>69</v>
      </c>
      <c r="E32" s="28" t="s">
        <v>19</v>
      </c>
      <c r="F32" s="28" t="s">
        <v>20</v>
      </c>
      <c r="G32" s="29">
        <v>1</v>
      </c>
      <c r="H32" s="18" t="s">
        <v>21</v>
      </c>
      <c r="I32" s="20" t="s">
        <v>22</v>
      </c>
      <c r="J32" s="18" t="s">
        <v>69</v>
      </c>
      <c r="K32" s="18">
        <f t="shared" si="0"/>
        <v>3588</v>
      </c>
      <c r="L32" s="18"/>
    </row>
    <row r="33" s="4" customFormat="1" ht="25" customHeight="1" spans="1:12">
      <c r="A33" s="18">
        <v>24</v>
      </c>
      <c r="B33" s="32" t="s">
        <v>16</v>
      </c>
      <c r="C33" s="19" t="s">
        <v>61</v>
      </c>
      <c r="D33" s="18" t="s">
        <v>70</v>
      </c>
      <c r="E33" s="28" t="s">
        <v>19</v>
      </c>
      <c r="F33" s="18" t="s">
        <v>20</v>
      </c>
      <c r="G33" s="33">
        <v>1</v>
      </c>
      <c r="H33" s="18" t="s">
        <v>21</v>
      </c>
      <c r="I33" s="34" t="s">
        <v>22</v>
      </c>
      <c r="J33" s="18" t="s">
        <v>70</v>
      </c>
      <c r="K33" s="18">
        <f t="shared" si="0"/>
        <v>3588</v>
      </c>
      <c r="L33" s="18"/>
    </row>
    <row r="34" s="4" customFormat="1" ht="28" customHeight="1" spans="1:12">
      <c r="A34" s="18">
        <v>25</v>
      </c>
      <c r="B34" s="18" t="s">
        <v>16</v>
      </c>
      <c r="C34" s="19" t="s">
        <v>71</v>
      </c>
      <c r="D34" s="18" t="s">
        <v>72</v>
      </c>
      <c r="E34" s="18" t="s">
        <v>19</v>
      </c>
      <c r="F34" s="18" t="s">
        <v>20</v>
      </c>
      <c r="G34" s="18">
        <v>1</v>
      </c>
      <c r="H34" s="18" t="s">
        <v>21</v>
      </c>
      <c r="I34" s="20" t="s">
        <v>22</v>
      </c>
      <c r="J34" s="18" t="s">
        <v>72</v>
      </c>
      <c r="K34" s="18">
        <f t="shared" si="0"/>
        <v>3588</v>
      </c>
      <c r="L34" s="33"/>
    </row>
    <row r="35" s="4" customFormat="1" ht="25" customHeight="1" spans="1:12">
      <c r="A35" s="18">
        <v>26</v>
      </c>
      <c r="B35" s="18" t="s">
        <v>16</v>
      </c>
      <c r="C35" s="19" t="s">
        <v>73</v>
      </c>
      <c r="D35" s="18" t="s">
        <v>74</v>
      </c>
      <c r="E35" s="18" t="s">
        <v>19</v>
      </c>
      <c r="F35" s="18" t="s">
        <v>20</v>
      </c>
      <c r="G35" s="18">
        <v>1</v>
      </c>
      <c r="H35" s="18" t="s">
        <v>45</v>
      </c>
      <c r="I35" s="20" t="s">
        <v>22</v>
      </c>
      <c r="J35" s="18" t="s">
        <v>74</v>
      </c>
      <c r="K35" s="18">
        <f t="shared" si="0"/>
        <v>3588</v>
      </c>
      <c r="L35" s="18"/>
    </row>
    <row r="36" s="4" customFormat="1" ht="25" customHeight="1" spans="1:12">
      <c r="A36" s="18">
        <v>27</v>
      </c>
      <c r="B36" s="18" t="s">
        <v>16</v>
      </c>
      <c r="C36" s="19" t="s">
        <v>73</v>
      </c>
      <c r="D36" s="18" t="s">
        <v>75</v>
      </c>
      <c r="E36" s="18" t="s">
        <v>19</v>
      </c>
      <c r="F36" s="18" t="s">
        <v>20</v>
      </c>
      <c r="G36" s="18">
        <v>1</v>
      </c>
      <c r="H36" s="18" t="s">
        <v>21</v>
      </c>
      <c r="I36" s="20" t="s">
        <v>22</v>
      </c>
      <c r="J36" s="18" t="s">
        <v>75</v>
      </c>
      <c r="K36" s="18">
        <f t="shared" si="0"/>
        <v>3588</v>
      </c>
      <c r="L36" s="18"/>
    </row>
    <row r="37" s="4" customFormat="1" ht="25" customHeight="1" spans="1:12">
      <c r="A37" s="18">
        <v>28</v>
      </c>
      <c r="B37" s="18" t="s">
        <v>16</v>
      </c>
      <c r="C37" s="19" t="s">
        <v>76</v>
      </c>
      <c r="D37" s="18" t="s">
        <v>77</v>
      </c>
      <c r="E37" s="18" t="s">
        <v>19</v>
      </c>
      <c r="F37" s="18" t="s">
        <v>20</v>
      </c>
      <c r="G37" s="18">
        <v>1</v>
      </c>
      <c r="H37" s="18" t="s">
        <v>21</v>
      </c>
      <c r="I37" s="20" t="s">
        <v>30</v>
      </c>
      <c r="J37" s="18" t="s">
        <v>78</v>
      </c>
      <c r="K37" s="18">
        <f t="shared" si="0"/>
        <v>3588</v>
      </c>
      <c r="L37" s="18"/>
    </row>
    <row r="38" s="4" customFormat="1" ht="25" customHeight="1" spans="1:12">
      <c r="A38" s="18">
        <v>29</v>
      </c>
      <c r="B38" s="18" t="s">
        <v>16</v>
      </c>
      <c r="C38" s="19" t="s">
        <v>79</v>
      </c>
      <c r="D38" s="18" t="s">
        <v>80</v>
      </c>
      <c r="E38" s="18" t="s">
        <v>19</v>
      </c>
      <c r="F38" s="18" t="s">
        <v>20</v>
      </c>
      <c r="G38" s="18">
        <v>1</v>
      </c>
      <c r="H38" s="18" t="s">
        <v>45</v>
      </c>
      <c r="I38" s="20" t="s">
        <v>30</v>
      </c>
      <c r="J38" s="18" t="s">
        <v>80</v>
      </c>
      <c r="K38" s="18">
        <f t="shared" si="0"/>
        <v>3588</v>
      </c>
      <c r="L38" s="18"/>
    </row>
    <row r="39" s="4" customFormat="1" ht="25" customHeight="1" spans="1:12">
      <c r="A39" s="18">
        <v>30</v>
      </c>
      <c r="B39" s="18" t="s">
        <v>16</v>
      </c>
      <c r="C39" s="19" t="s">
        <v>79</v>
      </c>
      <c r="D39" s="18" t="s">
        <v>81</v>
      </c>
      <c r="E39" s="18" t="s">
        <v>19</v>
      </c>
      <c r="F39" s="18" t="s">
        <v>20</v>
      </c>
      <c r="G39" s="18">
        <v>1</v>
      </c>
      <c r="H39" s="18" t="s">
        <v>21</v>
      </c>
      <c r="I39" s="20" t="s">
        <v>30</v>
      </c>
      <c r="J39" s="18" t="s">
        <v>81</v>
      </c>
      <c r="K39" s="18">
        <f t="shared" si="0"/>
        <v>3588</v>
      </c>
      <c r="L39" s="18"/>
    </row>
    <row r="40" s="4" customFormat="1" ht="25" customHeight="1" spans="1:12">
      <c r="A40" s="18">
        <v>31</v>
      </c>
      <c r="B40" s="18" t="s">
        <v>16</v>
      </c>
      <c r="C40" s="19" t="s">
        <v>82</v>
      </c>
      <c r="D40" s="18" t="s">
        <v>83</v>
      </c>
      <c r="E40" s="18" t="s">
        <v>19</v>
      </c>
      <c r="F40" s="18" t="s">
        <v>20</v>
      </c>
      <c r="G40" s="18">
        <v>1</v>
      </c>
      <c r="H40" s="18" t="s">
        <v>21</v>
      </c>
      <c r="I40" s="20" t="s">
        <v>22</v>
      </c>
      <c r="J40" s="18" t="s">
        <v>83</v>
      </c>
      <c r="K40" s="18">
        <f t="shared" si="0"/>
        <v>3588</v>
      </c>
      <c r="L40" s="18"/>
    </row>
    <row r="41" s="4" customFormat="1" ht="25" customHeight="1" spans="1:12">
      <c r="A41" s="18">
        <v>32</v>
      </c>
      <c r="B41" s="18" t="s">
        <v>16</v>
      </c>
      <c r="C41" s="19" t="s">
        <v>84</v>
      </c>
      <c r="D41" s="18" t="s">
        <v>85</v>
      </c>
      <c r="E41" s="18" t="s">
        <v>19</v>
      </c>
      <c r="F41" s="18" t="s">
        <v>20</v>
      </c>
      <c r="G41" s="18">
        <v>1</v>
      </c>
      <c r="H41" s="18" t="s">
        <v>21</v>
      </c>
      <c r="I41" s="20" t="s">
        <v>22</v>
      </c>
      <c r="J41" s="18" t="s">
        <v>85</v>
      </c>
      <c r="K41" s="18">
        <f t="shared" si="0"/>
        <v>3588</v>
      </c>
      <c r="L41" s="18"/>
    </row>
    <row r="42" s="4" customFormat="1" ht="25" customHeight="1" spans="1:12">
      <c r="A42" s="18">
        <v>33</v>
      </c>
      <c r="B42" s="18" t="s">
        <v>16</v>
      </c>
      <c r="C42" s="19" t="s">
        <v>82</v>
      </c>
      <c r="D42" s="18" t="s">
        <v>86</v>
      </c>
      <c r="E42" s="18" t="s">
        <v>19</v>
      </c>
      <c r="F42" s="18" t="s">
        <v>20</v>
      </c>
      <c r="G42" s="18">
        <v>1</v>
      </c>
      <c r="H42" s="18" t="s">
        <v>21</v>
      </c>
      <c r="I42" s="20" t="s">
        <v>22</v>
      </c>
      <c r="J42" s="18" t="s">
        <v>86</v>
      </c>
      <c r="K42" s="18">
        <f t="shared" si="0"/>
        <v>3588</v>
      </c>
      <c r="L42" s="18"/>
    </row>
    <row r="43" s="4" customFormat="1" ht="25" customHeight="1" spans="1:12">
      <c r="A43" s="18">
        <v>34</v>
      </c>
      <c r="B43" s="18" t="s">
        <v>16</v>
      </c>
      <c r="C43" s="19" t="s">
        <v>82</v>
      </c>
      <c r="D43" s="18" t="s">
        <v>87</v>
      </c>
      <c r="E43" s="18" t="s">
        <v>19</v>
      </c>
      <c r="F43" s="18" t="s">
        <v>20</v>
      </c>
      <c r="G43" s="18">
        <v>1</v>
      </c>
      <c r="H43" s="18" t="s">
        <v>21</v>
      </c>
      <c r="I43" s="20" t="s">
        <v>22</v>
      </c>
      <c r="J43" s="18" t="s">
        <v>87</v>
      </c>
      <c r="K43" s="18">
        <f t="shared" si="0"/>
        <v>3588</v>
      </c>
      <c r="L43" s="18"/>
    </row>
    <row r="44" s="4" customFormat="1" ht="25" customHeight="1" spans="1:12">
      <c r="A44" s="18">
        <v>35</v>
      </c>
      <c r="B44" s="18" t="s">
        <v>16</v>
      </c>
      <c r="C44" s="19" t="s">
        <v>88</v>
      </c>
      <c r="D44" s="18" t="s">
        <v>89</v>
      </c>
      <c r="E44" s="18" t="s">
        <v>19</v>
      </c>
      <c r="F44" s="18" t="s">
        <v>20</v>
      </c>
      <c r="G44" s="18">
        <v>1</v>
      </c>
      <c r="H44" s="18" t="s">
        <v>21</v>
      </c>
      <c r="I44" s="20" t="s">
        <v>22</v>
      </c>
      <c r="J44" s="18" t="s">
        <v>89</v>
      </c>
      <c r="K44" s="18">
        <f t="shared" si="0"/>
        <v>3588</v>
      </c>
      <c r="L44" s="18"/>
    </row>
    <row r="45" s="4" customFormat="1" ht="25" customHeight="1" spans="1:12">
      <c r="A45" s="18">
        <v>36</v>
      </c>
      <c r="B45" s="18" t="s">
        <v>16</v>
      </c>
      <c r="C45" s="19" t="s">
        <v>88</v>
      </c>
      <c r="D45" s="18" t="s">
        <v>90</v>
      </c>
      <c r="E45" s="18" t="s">
        <v>19</v>
      </c>
      <c r="F45" s="18" t="s">
        <v>20</v>
      </c>
      <c r="G45" s="18">
        <v>1</v>
      </c>
      <c r="H45" s="18" t="s">
        <v>21</v>
      </c>
      <c r="I45" s="20" t="s">
        <v>22</v>
      </c>
      <c r="J45" s="18" t="s">
        <v>90</v>
      </c>
      <c r="K45" s="18">
        <f t="shared" si="0"/>
        <v>3588</v>
      </c>
      <c r="L45" s="18"/>
    </row>
    <row r="46" s="4" customFormat="1" ht="22.5" spans="1:12">
      <c r="A46" s="18">
        <v>37</v>
      </c>
      <c r="B46" s="18" t="s">
        <v>16</v>
      </c>
      <c r="C46" s="19" t="s">
        <v>91</v>
      </c>
      <c r="D46" s="18" t="s">
        <v>92</v>
      </c>
      <c r="E46" s="18" t="s">
        <v>26</v>
      </c>
      <c r="F46" s="18" t="s">
        <v>20</v>
      </c>
      <c r="G46" s="18">
        <v>1</v>
      </c>
      <c r="H46" s="18" t="s">
        <v>21</v>
      </c>
      <c r="I46" s="20" t="s">
        <v>93</v>
      </c>
      <c r="J46" s="18" t="s">
        <v>92</v>
      </c>
      <c r="K46" s="18">
        <f t="shared" si="0"/>
        <v>3588</v>
      </c>
      <c r="L46" s="18"/>
    </row>
    <row r="47" s="4" customFormat="1" ht="25" customHeight="1" spans="1:12">
      <c r="A47" s="18">
        <v>38</v>
      </c>
      <c r="B47" s="18" t="s">
        <v>16</v>
      </c>
      <c r="C47" s="19" t="s">
        <v>94</v>
      </c>
      <c r="D47" s="18" t="s">
        <v>95</v>
      </c>
      <c r="E47" s="18" t="s">
        <v>19</v>
      </c>
      <c r="F47" s="18" t="s">
        <v>20</v>
      </c>
      <c r="G47" s="18">
        <v>1</v>
      </c>
      <c r="H47" s="18" t="s">
        <v>29</v>
      </c>
      <c r="I47" s="20" t="s">
        <v>22</v>
      </c>
      <c r="J47" s="18" t="s">
        <v>95</v>
      </c>
      <c r="K47" s="18">
        <f t="shared" si="0"/>
        <v>3588</v>
      </c>
      <c r="L47" s="18"/>
    </row>
    <row r="48" s="4" customFormat="1" ht="25" customHeight="1" spans="1:12">
      <c r="A48" s="18">
        <v>39</v>
      </c>
      <c r="B48" s="18" t="s">
        <v>16</v>
      </c>
      <c r="C48" s="19" t="s">
        <v>96</v>
      </c>
      <c r="D48" s="18" t="s">
        <v>97</v>
      </c>
      <c r="E48" s="18" t="s">
        <v>19</v>
      </c>
      <c r="F48" s="18" t="s">
        <v>20</v>
      </c>
      <c r="G48" s="18">
        <v>1</v>
      </c>
      <c r="H48" s="18" t="s">
        <v>21</v>
      </c>
      <c r="I48" s="20" t="s">
        <v>22</v>
      </c>
      <c r="J48" s="18" t="s">
        <v>97</v>
      </c>
      <c r="K48" s="18">
        <f t="shared" si="0"/>
        <v>3588</v>
      </c>
      <c r="L48" s="18"/>
    </row>
    <row r="49" s="4" customFormat="1" ht="25" customHeight="1" spans="1:12">
      <c r="A49" s="18">
        <v>40</v>
      </c>
      <c r="B49" s="18" t="s">
        <v>16</v>
      </c>
      <c r="C49" s="19" t="s">
        <v>98</v>
      </c>
      <c r="D49" s="18" t="s">
        <v>99</v>
      </c>
      <c r="E49" s="18" t="s">
        <v>19</v>
      </c>
      <c r="F49" s="18" t="s">
        <v>20</v>
      </c>
      <c r="G49" s="18">
        <v>1</v>
      </c>
      <c r="H49" s="18" t="s">
        <v>45</v>
      </c>
      <c r="I49" s="20" t="s">
        <v>100</v>
      </c>
      <c r="J49" s="18" t="s">
        <v>99</v>
      </c>
      <c r="K49" s="18">
        <f t="shared" si="0"/>
        <v>3588</v>
      </c>
      <c r="L49" s="18"/>
    </row>
    <row r="50" s="4" customFormat="1" ht="25" customHeight="1" spans="1:12">
      <c r="A50" s="18">
        <v>41</v>
      </c>
      <c r="B50" s="18" t="s">
        <v>16</v>
      </c>
      <c r="C50" s="19" t="s">
        <v>101</v>
      </c>
      <c r="D50" s="18" t="s">
        <v>102</v>
      </c>
      <c r="E50" s="18" t="s">
        <v>19</v>
      </c>
      <c r="F50" s="18" t="s">
        <v>20</v>
      </c>
      <c r="G50" s="18">
        <v>1</v>
      </c>
      <c r="H50" s="18" t="s">
        <v>21</v>
      </c>
      <c r="I50" s="20" t="s">
        <v>103</v>
      </c>
      <c r="J50" s="18" t="s">
        <v>102</v>
      </c>
      <c r="K50" s="18">
        <f t="shared" si="0"/>
        <v>3588</v>
      </c>
      <c r="L50" s="18"/>
    </row>
    <row r="51" s="4" customFormat="1" ht="25" customHeight="1" spans="1:12">
      <c r="A51" s="18">
        <v>42</v>
      </c>
      <c r="B51" s="19" t="s">
        <v>16</v>
      </c>
      <c r="C51" s="19" t="s">
        <v>104</v>
      </c>
      <c r="D51" s="19" t="s">
        <v>105</v>
      </c>
      <c r="E51" s="19" t="s">
        <v>19</v>
      </c>
      <c r="F51" s="19" t="s">
        <v>20</v>
      </c>
      <c r="G51" s="19">
        <v>1</v>
      </c>
      <c r="H51" s="19" t="s">
        <v>21</v>
      </c>
      <c r="I51" s="20" t="s">
        <v>30</v>
      </c>
      <c r="J51" s="19" t="s">
        <v>105</v>
      </c>
      <c r="K51" s="18">
        <f t="shared" si="0"/>
        <v>3588</v>
      </c>
      <c r="L51" s="33"/>
    </row>
    <row r="52" s="4" customFormat="1" ht="28" customHeight="1" spans="1:12">
      <c r="A52" s="35" t="s">
        <v>106</v>
      </c>
      <c r="B52" s="35"/>
      <c r="C52" s="36"/>
      <c r="D52" s="37"/>
      <c r="E52" s="37"/>
      <c r="F52" s="37"/>
      <c r="G52" s="18">
        <v>48</v>
      </c>
      <c r="H52" s="37"/>
      <c r="I52" s="38"/>
      <c r="J52" s="33"/>
      <c r="K52" s="18">
        <f>SUM(K4:K51)</f>
        <v>172224</v>
      </c>
      <c r="L52" s="33"/>
    </row>
    <row r="53" s="5" customFormat="1" spans="1:12">
      <c r="A53" s="6"/>
      <c r="C53" s="7"/>
      <c r="I53" s="8"/>
    </row>
    <row r="54" s="5" customFormat="1" spans="1:12">
      <c r="A54" s="6"/>
      <c r="C54" s="7"/>
      <c r="I54" s="8"/>
    </row>
    <row r="55" s="5" customFormat="1" spans="1:12">
      <c r="A55" s="6"/>
      <c r="C55" s="7"/>
      <c r="I55" s="8"/>
    </row>
    <row r="56" s="5" customFormat="1" spans="1:12">
      <c r="A56" s="6"/>
      <c r="C56" s="7"/>
      <c r="I56" s="8"/>
    </row>
    <row r="57" s="5" customFormat="1" spans="1:12">
      <c r="A57" s="6"/>
      <c r="C57" s="7"/>
      <c r="I57" s="8"/>
    </row>
    <row r="58" s="4" customFormat="1" ht="25" hidden="1" customHeight="1" spans="1:12">
      <c r="A58" s="18">
        <v>6</v>
      </c>
      <c r="B58" s="18" t="s">
        <v>16</v>
      </c>
      <c r="C58" s="39" t="s">
        <v>107</v>
      </c>
      <c r="D58" s="39" t="s">
        <v>108</v>
      </c>
      <c r="E58" s="39" t="s">
        <v>26</v>
      </c>
      <c r="F58" s="39" t="s">
        <v>20</v>
      </c>
      <c r="G58" s="40">
        <v>1</v>
      </c>
      <c r="H58" s="18" t="s">
        <v>45</v>
      </c>
      <c r="I58" s="20" t="s">
        <v>30</v>
      </c>
      <c r="J58" s="18" t="s">
        <v>109</v>
      </c>
      <c r="K58" s="18">
        <v>1196</v>
      </c>
      <c r="L58" s="18"/>
    </row>
    <row r="59" s="4" customFormat="1" ht="25" hidden="1" customHeight="1" spans="1:12">
      <c r="A59" s="18">
        <v>32</v>
      </c>
      <c r="B59" s="18" t="s">
        <v>16</v>
      </c>
      <c r="C59" s="41" t="s">
        <v>110</v>
      </c>
      <c r="D59" s="18" t="s">
        <v>111</v>
      </c>
      <c r="E59" s="18" t="s">
        <v>19</v>
      </c>
      <c r="F59" s="18" t="s">
        <v>20</v>
      </c>
      <c r="G59" s="18">
        <v>1</v>
      </c>
      <c r="H59" s="18" t="s">
        <v>29</v>
      </c>
      <c r="I59" s="34" t="s">
        <v>22</v>
      </c>
      <c r="J59" s="18" t="s">
        <v>87</v>
      </c>
      <c r="K59" s="18">
        <v>1196</v>
      </c>
      <c r="L59" s="18"/>
    </row>
  </sheetData>
  <mergeCells count="15">
    <mergeCell ref="A1:L1"/>
    <mergeCell ref="F2:H2"/>
    <mergeCell ref="I2:L2"/>
    <mergeCell ref="A52:B52"/>
    <mergeCell ref="A5:A6"/>
    <mergeCell ref="A12:A14"/>
    <mergeCell ref="A15:A16"/>
    <mergeCell ref="A21:A22"/>
    <mergeCell ref="A31:A32"/>
    <mergeCell ref="B12:B14"/>
    <mergeCell ref="C5:C6"/>
    <mergeCell ref="C12:C14"/>
    <mergeCell ref="C15:C16"/>
    <mergeCell ref="C21:C22"/>
    <mergeCell ref="C31:C3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2025-12-23T09:43:27Z</dcterms:created>
  <dcterms:modified xsi:type="dcterms:W3CDTF">2025-12-30T06:53:52Z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6B5BAC22F0BF47D78588B1C24AF6A7FF_13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