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<sst xmlns="http://schemas.openxmlformats.org/spreadsheetml/2006/main" count="28" uniqueCount="27">
  <si>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西岔镇人民政府2025年11月困难群众救助资金汇总表</t>
  </si>
  <si>
    <t>填报单位：西岔镇人民政府</t>
  </si>
  <si>
    <t>填报时间:2025年10月27日</t>
  </si>
  <si>
    <t>序号</t>
  </si>
  <si>
    <t>救助类别</t>
  </si>
  <si>
    <t>户数</t>
  </si>
  <si>
    <t>人数</t>
  </si>
  <si>
    <t>2025年11月发放金额（元）</t>
  </si>
  <si>
    <t>备注</t>
  </si>
  <si>
    <t>农村低保</t>
  </si>
  <si>
    <t>一类</t>
  </si>
  <si>
    <t>二类</t>
  </si>
  <si>
    <t>三类</t>
  </si>
  <si>
    <t>四类</t>
  </si>
  <si>
    <t>合计</t>
  </si>
  <si>
    <t>城市低保</t>
  </si>
  <si>
    <t>农村特困</t>
  </si>
  <si>
    <t>城市特困</t>
  </si>
  <si>
    <t>重度残疾人护理补贴</t>
  </si>
  <si>
    <t>困难残疾人生活补贴</t>
  </si>
  <si>
    <t>孤儿</t>
  </si>
  <si>
    <t>事实无人抚养儿童</t>
  </si>
  <si>
    <t>备注：2025年10月20日-2025年10月26日已在各村公示栏予以公示，公示期间无异议</t>
  </si>
  <si>
    <t>负责人：</t>
  </si>
  <si>
    <t>分管领导：</t>
  </si>
  <si>
    <t>审核人：</t>
  </si>
  <si>
    <t>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</si>
</sst>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22"/>
      <color rgb="FF000000"/>
      <name val="方正小标宋简体"/>
      <family val="4"/>
      <charset val="134"/>
    </font>
    <font>
      <b/>
      <sz val="12"/>
      <color rgb="FF000000"/>
      <name val="宋体"/>
      <charset val="134"/>
    </font>
    <font>
      <sz val="16"/>
      <color rgb="FF000000"/>
      <name val="黑体"/>
      <charset val="0"/>
    </font>
    <font>
      <sz val="16"/>
      <color rgb="FF000000"/>
      <name val="仿宋_GB2312"/>
      <charset val="134"/>
    </font>
    <font>
      <sz val="16"/>
      <color rgb="FF000000"/>
      <name val="Times New Roman"/>
      <charset val="0"/>
    </font>
    <font>
      <sz val="9"/>
      <color rgb="FF000000"/>
      <name val="宋体"/>
      <charset val="134"/>
    </font>
    <font>
      <sz val="12"/>
      <color rgb="FF000000"/>
      <name val="黑体"/>
      <charset val="0"/>
    </font>
    <font>
      <sz val="12"/>
      <color rgb="FF000000"/>
      <name val="宋体"/>
      <charset val="134"/>
    </font>
    <font>
      <sz val="16"/>
      <color theme="1"/>
      <name val="Times New Roman"/>
      <charset val="0"/>
    </font>
    <font>
      <sz val="16"/>
      <color rgb="FF00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5"/>
  <sheetViews>
    <sheetView tabSelected="1" workbookViewId="0">
      <selection activeCell="J12" sqref="J12"/>
    </sheetView>
  </sheetViews>
  <sheetFormatPr defaultColWidth="8.89166666666667" defaultRowHeight="13.5"/>
  <cols>
    <col min="1" max="1" width="8.11666666666667" style="1" customWidth="1"/>
    <col min="2" max="2" width="8.775" style="6" customWidth="1"/>
    <col min="3" max="3" width="22.2083333333333" style="6" customWidth="1"/>
    <col min="4" max="6" width="18.2916666666667" style="1" customWidth="1"/>
    <col min="7" max="7" width="27.9833333333333" style="1" customWidth="1"/>
    <col min="8" max="8" width="12.5833333333333" style="1" customWidth="1"/>
    <col min="9" max="16384" width="8.89166666666667" style="1"/>
  </cols>
  <sheetData>
    <row r="1" s="1" customFormat="1" ht="45" customHeight="1" spans="1:39">
      <c r="A1" s="7" t="s">
        <v>0</v>
      </c>
      <c r="B1" s="8"/>
      <c r="C1" s="8"/>
      <c r="D1" s="7"/>
      <c r="E1" s="7"/>
      <c r="F1" s="7"/>
      <c r="G1" s="7"/>
      <c r="H1" s="7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</row>
    <row r="2" s="2" customFormat="1" ht="35" customHeight="1" spans="1:39">
      <c r="A2" s="9" t="s">
        <v>1</v>
      </c>
      <c r="B2" s="10"/>
      <c r="C2" s="10"/>
      <c r="D2" s="11"/>
      <c r="E2" s="9"/>
      <c r="F2" s="12" t="s">
        <v>2</v>
      </c>
      <c r="G2" s="12"/>
      <c r="H2" s="12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</row>
    <row r="3" s="3" customFormat="1" ht="48" customHeight="1" spans="1:39">
      <c r="A3" s="13" t="s">
        <v>3</v>
      </c>
      <c r="B3" s="14" t="s">
        <v>4</v>
      </c>
      <c r="C3" s="14"/>
      <c r="D3" s="15"/>
      <c r="E3" s="16" t="s">
        <v>5</v>
      </c>
      <c r="F3" s="17" t="s">
        <v>6</v>
      </c>
      <c r="G3" s="18" t="s">
        <v>7</v>
      </c>
      <c r="H3" s="17" t="s">
        <v>8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="1" customFormat="1" ht="30" customHeight="1" spans="1:39">
      <c r="A4" s="19">
        <v>1</v>
      </c>
      <c r="B4" s="20" t="s">
        <v>9</v>
      </c>
      <c r="C4" s="21"/>
      <c r="D4" s="22" t="s">
        <v>10</v>
      </c>
      <c r="E4" s="23">
        <v>86</v>
      </c>
      <c r="F4" s="23">
        <v>123</v>
      </c>
      <c r="G4" s="23">
        <f>F4*700</f>
        <v>86100</v>
      </c>
      <c r="H4" s="2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</row>
    <row r="5" s="1" customFormat="1" ht="30" customHeight="1" spans="1:39">
      <c r="A5" s="19"/>
      <c r="B5" s="20"/>
      <c r="C5" s="21"/>
      <c r="D5" s="22" t="s">
        <v>11</v>
      </c>
      <c r="E5" s="23">
        <v>189</v>
      </c>
      <c r="F5" s="23">
        <v>435</v>
      </c>
      <c r="G5" s="23">
        <f>F5*630</f>
        <v>274050</v>
      </c>
      <c r="H5" s="2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</row>
    <row r="6" s="1" customFormat="1" ht="30" customHeight="1" spans="1:39">
      <c r="A6" s="19"/>
      <c r="B6" s="20"/>
      <c r="C6" s="21"/>
      <c r="D6" s="22" t="s">
        <v>12</v>
      </c>
      <c r="E6" s="23">
        <v>51</v>
      </c>
      <c r="F6" s="23">
        <v>208</v>
      </c>
      <c r="G6" s="23">
        <f>F6*100</f>
        <v>20800</v>
      </c>
      <c r="H6" s="25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="1" customFormat="1" ht="30" customHeight="1" spans="1:39">
      <c r="A7" s="19"/>
      <c r="B7" s="20"/>
      <c r="C7" s="21"/>
      <c r="D7" s="22" t="s">
        <v>13</v>
      </c>
      <c r="E7" s="23">
        <v>1</v>
      </c>
      <c r="F7" s="23">
        <v>7</v>
      </c>
      <c r="G7" s="23">
        <f>F7*62</f>
        <v>434</v>
      </c>
      <c r="H7" s="26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</row>
    <row r="8" s="1" customFormat="1" ht="30" customHeight="1" spans="1:39">
      <c r="A8" s="27"/>
      <c r="B8" s="28"/>
      <c r="C8" s="29"/>
      <c r="D8" s="30" t="s">
        <v>14</v>
      </c>
      <c r="E8" s="23">
        <f t="shared" ref="E8:G8" si="0">SUM(E4:E7)</f>
        <v>327</v>
      </c>
      <c r="F8" s="23">
        <f t="shared" si="0"/>
        <v>773</v>
      </c>
      <c r="G8" s="23">
        <f t="shared" si="0"/>
        <v>381384</v>
      </c>
      <c r="H8" s="31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</row>
    <row r="9" s="1" customFormat="1" ht="30" customHeight="1" spans="1:39">
      <c r="A9" s="28">
        <v>2</v>
      </c>
      <c r="B9" s="32" t="s">
        <v>15</v>
      </c>
      <c r="C9" s="32"/>
      <c r="D9" s="30"/>
      <c r="E9" s="23">
        <v>13</v>
      </c>
      <c r="F9" s="23">
        <v>21</v>
      </c>
      <c r="G9" s="23">
        <v>12824</v>
      </c>
      <c r="H9" s="2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="1" customFormat="1" ht="30" customHeight="1" spans="1:39">
      <c r="A10" s="33">
        <v>3</v>
      </c>
      <c r="B10" s="34" t="s">
        <v>16</v>
      </c>
      <c r="C10" s="35"/>
      <c r="D10" s="30"/>
      <c r="E10" s="23">
        <v>98</v>
      </c>
      <c r="F10" s="23">
        <v>106</v>
      </c>
      <c r="G10" s="23">
        <v>126776</v>
      </c>
      <c r="H10" s="36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</row>
    <row r="11" s="1" customFormat="1" ht="30" customHeight="1" spans="1:39">
      <c r="A11" s="33">
        <v>4</v>
      </c>
      <c r="B11" s="34" t="s">
        <v>17</v>
      </c>
      <c r="C11" s="35"/>
      <c r="D11" s="30"/>
      <c r="E11" s="23">
        <v>1</v>
      </c>
      <c r="F11" s="23">
        <v>1</v>
      </c>
      <c r="G11" s="23">
        <v>1196</v>
      </c>
      <c r="H11" s="3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="1" customFormat="1" ht="30" customHeight="1" spans="1:39">
      <c r="A12" s="33">
        <v>5</v>
      </c>
      <c r="B12" s="34" t="s">
        <v>18</v>
      </c>
      <c r="C12" s="35"/>
      <c r="D12" s="30"/>
      <c r="E12" s="37"/>
      <c r="F12" s="23">
        <v>517</v>
      </c>
      <c r="G12" s="23">
        <v>39340</v>
      </c>
      <c r="H12" s="3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="1" customFormat="1" ht="30" customHeight="1" spans="1:39">
      <c r="A13" s="33">
        <v>6</v>
      </c>
      <c r="B13" s="34" t="s">
        <v>19</v>
      </c>
      <c r="C13" s="35"/>
      <c r="D13" s="30"/>
      <c r="E13" s="23"/>
      <c r="F13" s="23">
        <v>241</v>
      </c>
      <c r="G13" s="38">
        <v>26510</v>
      </c>
      <c r="H13" s="3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s="1" customFormat="1" ht="27" customHeight="1" spans="1:39">
      <c r="A14" s="33">
        <v>7</v>
      </c>
      <c r="B14" s="33" t="s">
        <v>20</v>
      </c>
      <c r="C14" s="40"/>
      <c r="D14" s="32"/>
      <c r="E14" s="41">
        <v>1</v>
      </c>
      <c r="F14" s="41">
        <v>1</v>
      </c>
      <c r="G14" s="42">
        <v>1253</v>
      </c>
      <c r="H14" s="4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="1" customFormat="1" ht="27" customHeight="1" spans="1:39">
      <c r="A15" s="33">
        <v>8</v>
      </c>
      <c r="B15" s="33" t="s">
        <v>21</v>
      </c>
      <c r="C15" s="40"/>
      <c r="D15" s="32"/>
      <c r="E15" s="41">
        <v>23</v>
      </c>
      <c r="F15" s="41">
        <v>30</v>
      </c>
      <c r="G15" s="42">
        <v>23340</v>
      </c>
      <c r="H15" s="4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s="1" customFormat="1" ht="27" customHeight="1" spans="1:39">
      <c r="A16" s="44" t="s">
        <v>14</v>
      </c>
      <c r="B16" s="41"/>
      <c r="C16" s="41"/>
      <c r="D16" s="41"/>
      <c r="E16" s="41"/>
      <c r="F16" s="41"/>
      <c r="G16" s="45">
        <f>SUM(G8:G15)</f>
        <v>612623</v>
      </c>
      <c r="H16" s="31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="4" customFormat="1" ht="29" customHeight="1" spans="1:15">
      <c r="A17" s="46" t="s">
        <v>22</v>
      </c>
      <c r="B17" s="46"/>
      <c r="C17" s="46"/>
      <c r="D17" s="46"/>
      <c r="E17" s="46"/>
      <c r="F17" s="46"/>
      <c r="G17" s="46"/>
      <c r="H17" s="46"/>
      <c r="K17" s="59"/>
      <c r="L17" s="59"/>
      <c r="N17" s="60"/>
      <c r="O17" s="61"/>
    </row>
    <row r="18" s="5" customFormat="1" ht="43" customHeight="1" spans="1:15">
      <c r="A18" s="47" t="s">
        <v>23</v>
      </c>
      <c r="B18" s="47"/>
      <c r="C18" s="48"/>
      <c r="D18" s="5" t="s">
        <v>24</v>
      </c>
      <c r="F18" s="49" t="s">
        <v>25</v>
      </c>
      <c r="G18" s="50" t="s">
        <v>26</v>
      </c>
      <c r="H18" s="50"/>
      <c r="K18" s="48"/>
      <c r="L18" s="48"/>
      <c r="N18" s="62"/>
      <c r="O18" s="63"/>
    </row>
    <row r="19" s="1" customFormat="1" ht="15.6" customHeight="1" spans="1:39">
      <c r="A19" s="51"/>
      <c r="B19" s="52"/>
      <c r="C19" s="52"/>
      <c r="D19" s="51"/>
      <c r="E19" s="51"/>
      <c r="F19" s="53"/>
      <c r="G19" s="53"/>
      <c r="H19" s="5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="1" customFormat="1" ht="14.25" spans="1:39">
      <c r="A20" s="54"/>
      <c r="B20" s="55"/>
      <c r="C20" s="55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="1" customFormat="1" ht="14.25" spans="1:39">
      <c r="A21" s="54"/>
      <c r="B21" s="55"/>
      <c r="C21" s="55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s="1" customFormat="1" ht="14.25" spans="1:39">
      <c r="A22" s="54"/>
      <c r="B22" s="55"/>
      <c r="C22" s="55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="1" customFormat="1" ht="14.25" spans="1:39">
      <c r="A23" s="54"/>
      <c r="B23" s="55"/>
      <c r="C23" s="5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s="1" customFormat="1" ht="14.25" spans="1:39">
      <c r="A24" s="54"/>
      <c r="B24" s="55"/>
      <c r="C24" s="55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="1" customFormat="1" ht="14.25" spans="1:39">
      <c r="A25" s="54"/>
      <c r="B25" s="55"/>
      <c r="C25" s="55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="1" customFormat="1" ht="14.25" spans="1:39">
      <c r="A26" s="54"/>
      <c r="B26" s="55"/>
      <c r="C26" s="55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="1" customFormat="1" ht="14.25" spans="1:39">
      <c r="A27" s="54"/>
      <c r="B27" s="55"/>
      <c r="C27" s="55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s="1" customFormat="1" ht="14.25" spans="1:39">
      <c r="A28" s="54"/>
      <c r="B28" s="55"/>
      <c r="C28" s="55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s="1" customFormat="1" ht="14.25" spans="1:39">
      <c r="A29" s="54"/>
      <c r="B29" s="55"/>
      <c r="C29" s="55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s="1" customFormat="1" ht="14.25" spans="1:39">
      <c r="A30" s="54"/>
      <c r="B30" s="55"/>
      <c r="C30" s="55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</row>
    <row r="31" s="1" customFormat="1" ht="14.25" spans="1:39">
      <c r="A31" s="54"/>
      <c r="B31" s="55"/>
      <c r="C31" s="55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="1" customFormat="1" ht="14.25" spans="1:39">
      <c r="A32" s="54"/>
      <c r="B32" s="55"/>
      <c r="C32" s="55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</row>
    <row r="33" s="1" customFormat="1" ht="14.25" spans="1:39">
      <c r="A33" s="54"/>
      <c r="B33" s="55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s="1" customFormat="1" ht="14.25" spans="1:39">
      <c r="A34" s="54"/>
      <c r="B34" s="55"/>
      <c r="C34" s="55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</row>
    <row r="35" s="1" customFormat="1" ht="14.25" spans="1:39">
      <c r="A35" s="54"/>
      <c r="B35" s="55"/>
      <c r="C35" s="55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s="1" customFormat="1" ht="14.25" spans="1:39">
      <c r="A36" s="54"/>
      <c r="B36" s="55"/>
      <c r="C36" s="55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</row>
    <row r="37" s="1" customFormat="1" ht="14.25" spans="1:39">
      <c r="A37" s="54"/>
      <c r="B37" s="55"/>
      <c r="C37" s="55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s="1" customFormat="1" ht="14.25" spans="1:39">
      <c r="A38" s="54"/>
      <c r="B38" s="55"/>
      <c r="C38" s="55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</row>
    <row r="39" s="1" customFormat="1" ht="14.25" spans="1:39">
      <c r="A39" s="54"/>
      <c r="B39" s="55"/>
      <c r="C39" s="55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s="1" customFormat="1" ht="14.25" spans="1:39">
      <c r="A40" s="54"/>
      <c r="B40" s="55"/>
      <c r="C40" s="55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</row>
    <row r="41" s="1" customFormat="1" ht="14.25" spans="1:39">
      <c r="A41" s="54"/>
      <c r="B41" s="55"/>
      <c r="C41" s="55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s="1" customFormat="1" ht="14.25" spans="1:39">
      <c r="A42" s="54"/>
      <c r="B42" s="55"/>
      <c r="C42" s="55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</row>
    <row r="43" s="1" customFormat="1" ht="14.25" spans="1:39">
      <c r="A43" s="54"/>
      <c r="B43" s="55"/>
      <c r="C43" s="55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  <row r="44" s="1" customFormat="1" ht="14.25" spans="1:39">
      <c r="A44" s="54"/>
      <c r="B44" s="55"/>
      <c r="C44" s="55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</row>
    <row r="45" s="1" customFormat="1" ht="14.25" spans="1:39">
      <c r="A45" s="54"/>
      <c r="B45" s="55"/>
      <c r="C45" s="55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</row>
    <row r="46" s="1" customFormat="1" ht="14.25" spans="1:39">
      <c r="A46" s="54"/>
      <c r="B46" s="55"/>
      <c r="C46" s="55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</row>
    <row r="47" s="1" customFormat="1" ht="14.25" spans="1:39">
      <c r="A47" s="54"/>
      <c r="B47" s="55"/>
      <c r="C47" s="55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</row>
    <row r="48" s="1" customFormat="1" ht="14.25" spans="1:39">
      <c r="A48" s="54"/>
      <c r="B48" s="55"/>
      <c r="C48" s="55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</row>
    <row r="49" s="1" customFormat="1" ht="14.25" spans="1:39">
      <c r="A49" s="54"/>
      <c r="B49" s="55"/>
      <c r="C49" s="55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</row>
    <row r="50" s="1" customFormat="1" ht="14.25" spans="1:39">
      <c r="A50" s="54"/>
      <c r="B50" s="55"/>
      <c r="C50" s="55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</row>
    <row r="51" s="1" customFormat="1" ht="14.25" spans="1:39">
      <c r="A51" s="54"/>
      <c r="B51" s="55"/>
      <c r="C51" s="55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</row>
    <row r="52" s="1" customFormat="1" ht="14.25" spans="1:39">
      <c r="A52" s="54"/>
      <c r="B52" s="55"/>
      <c r="C52" s="55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</row>
    <row r="53" s="1" customFormat="1" ht="14.25" spans="1:39">
      <c r="A53" s="54"/>
      <c r="B53" s="55"/>
      <c r="C53" s="55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</row>
    <row r="54" s="1" customFormat="1" ht="14.25" spans="1:39">
      <c r="A54" s="54"/>
      <c r="B54" s="55"/>
      <c r="C54" s="55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="1" customFormat="1" ht="14.25" spans="1:39">
      <c r="A55" s="54"/>
      <c r="B55" s="55"/>
      <c r="C55" s="55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</row>
    <row r="56" s="1" customFormat="1" ht="14.25" spans="1:39">
      <c r="A56" s="54"/>
      <c r="B56" s="55"/>
      <c r="C56" s="55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</row>
    <row r="57" s="1" customFormat="1" ht="14.25" spans="1:39">
      <c r="A57" s="54"/>
      <c r="B57" s="55"/>
      <c r="C57" s="55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</row>
    <row r="58" s="1" customFormat="1" ht="14.25" spans="1:39">
      <c r="A58" s="54"/>
      <c r="B58" s="55"/>
      <c r="C58" s="55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</row>
    <row r="59" s="1" customFormat="1" ht="14.25" spans="1:39">
      <c r="A59" s="54"/>
      <c r="B59" s="55"/>
      <c r="C59" s="55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</row>
    <row r="60" s="1" customFormat="1" ht="14.25" spans="1:39">
      <c r="A60" s="54"/>
      <c r="B60" s="55"/>
      <c r="C60" s="55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</row>
    <row r="61" s="1" customFormat="1" ht="14.25" spans="1:39">
      <c r="A61" s="54"/>
      <c r="B61" s="55"/>
      <c r="C61" s="55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</row>
    <row r="62" s="1" customFormat="1" ht="14.25" spans="1:39">
      <c r="A62" s="54"/>
      <c r="B62" s="55"/>
      <c r="C62" s="55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</row>
    <row r="63" s="1" customFormat="1" ht="14.25" spans="1:39">
      <c r="A63" s="54"/>
      <c r="B63" s="55"/>
      <c r="C63" s="55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</row>
    <row r="64" s="1" customFormat="1" ht="14.25" spans="1:39">
      <c r="A64" s="54"/>
      <c r="B64" s="55"/>
      <c r="C64" s="55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</row>
    <row r="65" s="1" customFormat="1" ht="14.25" spans="1:39">
      <c r="A65" s="54"/>
      <c r="B65" s="55"/>
      <c r="C65" s="55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</row>
    <row r="66" s="1" customFormat="1" ht="14.25" spans="1:39">
      <c r="A66" s="54"/>
      <c r="B66" s="55"/>
      <c r="C66" s="55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</row>
    <row r="67" s="1" customFormat="1" ht="14.25" spans="1:39">
      <c r="A67" s="54"/>
      <c r="B67" s="55"/>
      <c r="C67" s="55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</row>
    <row r="68" s="1" customFormat="1" ht="14.25" spans="1:39">
      <c r="A68" s="54"/>
      <c r="B68" s="55"/>
      <c r="C68" s="55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</row>
    <row r="69" s="1" customFormat="1" ht="14.25" spans="1:39">
      <c r="A69" s="54"/>
      <c r="B69" s="55"/>
      <c r="C69" s="55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</row>
    <row r="70" s="1" customFormat="1" ht="14.25" spans="1:39">
      <c r="A70" s="54"/>
      <c r="B70" s="55"/>
      <c r="C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</row>
    <row r="71" s="1" customFormat="1" ht="14.25" spans="1:39">
      <c r="A71" s="54"/>
      <c r="B71" s="55"/>
      <c r="C71" s="55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</row>
    <row r="72" s="1" customFormat="1" ht="14.25" spans="1:39">
      <c r="A72" s="54"/>
      <c r="B72" s="55"/>
      <c r="C72" s="55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</row>
    <row r="73" s="1" customFormat="1" ht="14.25" spans="1:39">
      <c r="A73" s="54"/>
      <c r="B73" s="55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</row>
    <row r="74" s="1" customFormat="1" ht="14.25" spans="1:39">
      <c r="A74" s="54"/>
      <c r="B74" s="55"/>
      <c r="C74" s="55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</row>
    <row r="75" s="1" customFormat="1" ht="14.25" spans="1:39">
      <c r="A75" s="54"/>
      <c r="B75" s="55"/>
      <c r="C75" s="55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</row>
    <row r="76" s="1" customFormat="1" ht="14.25" spans="1:39">
      <c r="A76" s="54"/>
      <c r="B76" s="55"/>
      <c r="C76" s="55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</row>
    <row r="77" s="1" customFormat="1" ht="14.25" spans="1:39">
      <c r="A77" s="54"/>
      <c r="B77" s="55"/>
      <c r="C77" s="55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</row>
    <row r="78" s="1" customFormat="1" ht="14.25" spans="1:39">
      <c r="A78" s="54"/>
      <c r="B78" s="55"/>
      <c r="C78" s="55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</row>
    <row r="79" s="1" customFormat="1" ht="14.25" spans="1:39">
      <c r="A79" s="54"/>
      <c r="B79" s="55"/>
      <c r="C79" s="55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</row>
    <row r="80" s="1" customFormat="1" ht="14.25" spans="1:39">
      <c r="A80" s="54"/>
      <c r="B80" s="55"/>
      <c r="C80" s="55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</row>
    <row r="81" s="1" customFormat="1" ht="14.25" spans="1:39">
      <c r="A81" s="54"/>
      <c r="B81" s="55"/>
      <c r="C81" s="55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</row>
    <row r="82" s="1" customFormat="1" ht="14.25" spans="1:39">
      <c r="A82" s="54"/>
      <c r="B82" s="55"/>
      <c r="C82" s="55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</row>
    <row r="83" s="1" customFormat="1" ht="14.25" spans="1:39">
      <c r="A83" s="54"/>
      <c r="B83" s="55"/>
      <c r="C83" s="55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</row>
    <row r="84" s="1" customFormat="1" ht="14.25" spans="1:39">
      <c r="A84" s="54"/>
      <c r="B84" s="55"/>
      <c r="C84" s="55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</row>
    <row r="85" s="1" customFormat="1" ht="14.25" spans="1:39">
      <c r="A85" s="54"/>
      <c r="B85" s="55"/>
      <c r="C85" s="55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</row>
    <row r="86" s="1" customFormat="1" ht="14.25" spans="1:39">
      <c r="A86" s="54"/>
      <c r="B86" s="55"/>
      <c r="C86" s="5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</row>
    <row r="87" s="1" customFormat="1" ht="14.25" spans="1:39">
      <c r="A87" s="54"/>
      <c r="B87" s="55"/>
      <c r="C87" s="55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</row>
    <row r="88" s="1" customFormat="1" ht="14.25" spans="1:39">
      <c r="A88" s="54"/>
      <c r="B88" s="55"/>
      <c r="C88" s="55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</row>
    <row r="89" s="1" customFormat="1" ht="14.25" spans="1:39">
      <c r="A89" s="54"/>
      <c r="B89" s="55"/>
      <c r="C89" s="55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</row>
    <row r="90" s="1" customFormat="1" ht="14.25" spans="1:39">
      <c r="A90" s="54"/>
      <c r="B90" s="55"/>
      <c r="C90" s="55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</row>
    <row r="91" s="1" customFormat="1" ht="14.25" spans="1:39">
      <c r="A91" s="54"/>
      <c r="B91" s="55"/>
      <c r="C91" s="55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</row>
    <row r="92" s="1" customFormat="1" ht="14.25" spans="1:39">
      <c r="A92" s="54"/>
      <c r="B92" s="55"/>
      <c r="C92" s="55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</row>
    <row r="93" s="1" customFormat="1" ht="14.25" spans="1:39">
      <c r="A93" s="54"/>
      <c r="B93" s="55"/>
      <c r="C93" s="55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</row>
    <row r="94" s="1" customFormat="1" ht="14.25" spans="1:39">
      <c r="A94" s="54"/>
      <c r="B94" s="55"/>
      <c r="C94" s="55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</row>
    <row r="95" s="1" customFormat="1" ht="14.25" spans="1:39">
      <c r="A95" s="54"/>
      <c r="B95" s="55"/>
      <c r="C95" s="55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</row>
    <row r="96" s="1" customFormat="1" ht="14.25" spans="1:39">
      <c r="A96" s="54"/>
      <c r="B96" s="55"/>
      <c r="C96" s="55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="1" customFormat="1" ht="14.25" spans="1:39">
      <c r="A97" s="54"/>
      <c r="B97" s="55"/>
      <c r="C97" s="55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</row>
    <row r="98" s="1" customFormat="1" ht="14.25" spans="1:39">
      <c r="A98" s="54"/>
      <c r="B98" s="55"/>
      <c r="C98" s="55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</row>
    <row r="99" s="1" customFormat="1" ht="14.25" spans="1:39">
      <c r="A99" s="54"/>
      <c r="B99" s="55"/>
      <c r="C99" s="55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</row>
    <row r="100" s="1" customFormat="1" ht="14.25" spans="1:39">
      <c r="A100" s="54"/>
      <c r="B100" s="55"/>
      <c r="C100" s="55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</row>
    <row r="101" s="1" customFormat="1" ht="14.25" spans="1:39">
      <c r="A101" s="54"/>
      <c r="B101" s="55"/>
      <c r="C101" s="55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</row>
    <row r="102" s="1" customFormat="1" ht="14.25" spans="1:39">
      <c r="A102" s="54"/>
      <c r="B102" s="55"/>
      <c r="C102" s="55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</row>
    <row r="103" s="1" customFormat="1" ht="14.25" spans="1:39">
      <c r="A103" s="54"/>
      <c r="B103" s="55"/>
      <c r="C103" s="55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</row>
    <row r="104" s="1" customFormat="1" ht="14.25" spans="1:39">
      <c r="A104" s="54"/>
      <c r="B104" s="55"/>
      <c r="C104" s="55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</row>
    <row r="105" s="1" customFormat="1" ht="14.25" spans="1:39">
      <c r="A105" s="54"/>
      <c r="B105" s="55"/>
      <c r="C105" s="55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</row>
    <row r="106" s="1" customFormat="1" ht="14.25" spans="1:39">
      <c r="A106" s="54"/>
      <c r="B106" s="55"/>
      <c r="C106" s="55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</row>
    <row r="107" s="1" customFormat="1" ht="14.25" spans="1:39">
      <c r="A107" s="54"/>
      <c r="B107" s="55"/>
      <c r="C107" s="55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</row>
    <row r="108" s="1" customFormat="1" ht="14.25" spans="1:39">
      <c r="A108" s="54"/>
      <c r="B108" s="55"/>
      <c r="C108" s="55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</row>
    <row r="109" s="1" customFormat="1" ht="14.25" spans="1:39">
      <c r="A109" s="54"/>
      <c r="B109" s="55"/>
      <c r="C109" s="55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</row>
    <row r="110" s="1" customFormat="1" ht="14.25" spans="1:39">
      <c r="A110" s="54"/>
      <c r="B110" s="55"/>
      <c r="C110" s="55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</row>
    <row r="111" s="1" customFormat="1" ht="14.25" spans="1:39">
      <c r="A111" s="54"/>
      <c r="B111" s="55"/>
      <c r="C111" s="55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</row>
    <row r="112" s="1" customFormat="1" ht="14.25" spans="1:39">
      <c r="A112" s="54"/>
      <c r="B112" s="55"/>
      <c r="C112" s="55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</row>
    <row r="113" s="1" customFormat="1" ht="14.25" spans="1:39">
      <c r="A113" s="54"/>
      <c r="B113" s="55"/>
      <c r="C113" s="55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</row>
    <row r="114" s="1" customFormat="1" ht="14.25" spans="1:39">
      <c r="A114" s="54"/>
      <c r="B114" s="55"/>
      <c r="C114" s="55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</row>
    <row r="115" s="1" customFormat="1" ht="14.25" spans="1:39">
      <c r="A115" s="54"/>
      <c r="B115" s="55"/>
      <c r="C115" s="55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</row>
    <row r="116" s="1" customFormat="1" ht="14.25" spans="1:39">
      <c r="A116" s="54"/>
      <c r="B116" s="55"/>
      <c r="C116" s="55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</row>
    <row r="117" s="1" customFormat="1" ht="14.25" spans="1:39">
      <c r="A117" s="54"/>
      <c r="B117" s="55"/>
      <c r="C117" s="55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</row>
    <row r="118" s="1" customFormat="1" ht="14.25" spans="1:39">
      <c r="A118" s="54"/>
      <c r="B118" s="55"/>
      <c r="C118" s="55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</row>
    <row r="119" s="1" customFormat="1" ht="14.25" spans="1:39">
      <c r="A119" s="54"/>
      <c r="B119" s="55"/>
      <c r="C119" s="55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</row>
    <row r="120" s="1" customFormat="1" ht="14.25" spans="1:39">
      <c r="A120" s="54"/>
      <c r="B120" s="55"/>
      <c r="C120" s="55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</row>
    <row r="121" s="1" customFormat="1" ht="14.25" spans="1:39">
      <c r="A121" s="54"/>
      <c r="B121" s="55"/>
      <c r="C121" s="55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</row>
    <row r="122" s="1" customFormat="1" ht="14.25" spans="1:39">
      <c r="A122" s="54"/>
      <c r="B122" s="55"/>
      <c r="C122" s="55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</row>
    <row r="123" s="1" customFormat="1" ht="14.25" spans="1:39">
      <c r="A123" s="54"/>
      <c r="B123" s="55"/>
      <c r="C123" s="55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</row>
    <row r="124" s="1" customFormat="1" ht="14.25" spans="1:39">
      <c r="A124" s="54"/>
      <c r="B124" s="55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</row>
    <row r="125" s="1" customFormat="1" ht="14.25" spans="1:39">
      <c r="A125" s="54"/>
      <c r="B125" s="55"/>
      <c r="C125" s="55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</row>
    <row r="126" s="1" customFormat="1" ht="14.25" spans="1:39">
      <c r="A126" s="54"/>
      <c r="B126" s="55"/>
      <c r="C126" s="55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</row>
    <row r="127" s="1" customFormat="1" ht="14.25" spans="1:39">
      <c r="A127" s="54"/>
      <c r="B127" s="55"/>
      <c r="C127" s="55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</row>
    <row r="128" s="1" customFormat="1" ht="14.25" spans="1:39">
      <c r="A128" s="54"/>
      <c r="B128" s="55"/>
      <c r="C128" s="55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</row>
    <row r="129" s="1" customFormat="1" ht="14.25" spans="1:39">
      <c r="A129" s="54"/>
      <c r="B129" s="55"/>
      <c r="C129" s="55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</row>
    <row r="130" s="1" customFormat="1" ht="14.25" spans="1:39">
      <c r="A130" s="54"/>
      <c r="B130" s="55"/>
      <c r="C130" s="55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</row>
    <row r="131" s="1" customFormat="1" ht="14.25" spans="1:39">
      <c r="A131" s="54"/>
      <c r="B131" s="55"/>
      <c r="C131" s="55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</row>
    <row r="132" s="1" customFormat="1" ht="14.25" spans="1:39">
      <c r="A132" s="54"/>
      <c r="B132" s="55"/>
      <c r="C132" s="55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</row>
    <row r="133" s="1" customFormat="1" ht="14.25" spans="1:39">
      <c r="A133" s="54"/>
      <c r="B133" s="55"/>
      <c r="C133" s="55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</row>
    <row r="134" s="1" customFormat="1" ht="14.25" spans="1:39">
      <c r="A134" s="54"/>
      <c r="B134" s="55"/>
      <c r="C134" s="55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</row>
    <row r="135" s="1" customFormat="1" ht="14.25" spans="1:39">
      <c r="A135" s="54"/>
      <c r="B135" s="55"/>
      <c r="C135" s="55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</row>
    <row r="136" s="1" customFormat="1" ht="14.25" spans="1:39">
      <c r="A136" s="54"/>
      <c r="B136" s="55"/>
      <c r="C136" s="55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</row>
    <row r="137" s="1" customFormat="1" ht="14.25" spans="1:39">
      <c r="A137" s="54"/>
      <c r="B137" s="55"/>
      <c r="C137" s="55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</row>
    <row r="138" s="1" customFormat="1" ht="14.25" spans="1:39">
      <c r="A138" s="54"/>
      <c r="B138" s="55"/>
      <c r="C138" s="55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</row>
    <row r="139" s="1" customFormat="1" ht="14.25" spans="1:39">
      <c r="A139" s="54"/>
      <c r="B139" s="55"/>
      <c r="C139" s="55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</row>
    <row r="140" s="1" customFormat="1" ht="14.25" spans="1:39">
      <c r="A140" s="54"/>
      <c r="B140" s="55"/>
      <c r="C140" s="55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</row>
    <row r="141" s="1" customFormat="1" ht="14.25" spans="1:39">
      <c r="A141" s="54"/>
      <c r="B141" s="55"/>
      <c r="C141" s="55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</row>
    <row r="142" s="1" customFormat="1" ht="14.25" spans="1:39">
      <c r="A142" s="54"/>
      <c r="B142" s="55"/>
      <c r="C142" s="55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</row>
    <row r="143" s="1" customFormat="1" ht="14.25" spans="1:39">
      <c r="A143" s="54"/>
      <c r="B143" s="55"/>
      <c r="C143" s="55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</row>
    <row r="144" s="1" customFormat="1" ht="14.25" spans="1:39">
      <c r="A144" s="54"/>
      <c r="B144" s="55"/>
      <c r="C144" s="55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</row>
    <row r="145" s="1" customFormat="1" ht="14.25" spans="1:39">
      <c r="A145" s="54"/>
      <c r="B145" s="55"/>
      <c r="C145" s="55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</row>
    <row r="146" s="1" customFormat="1" ht="14.25" spans="1:39">
      <c r="A146" s="54"/>
      <c r="B146" s="55"/>
      <c r="C146" s="55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</row>
    <row r="147" s="1" customFormat="1" ht="14.25" spans="1:39">
      <c r="A147" s="54"/>
      <c r="B147" s="55"/>
      <c r="C147" s="55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</row>
    <row r="148" s="1" customFormat="1" ht="14.25" spans="1:39">
      <c r="A148" s="54"/>
      <c r="B148" s="55"/>
      <c r="C148" s="55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</row>
    <row r="149" s="1" customFormat="1" ht="14.25" spans="1:39">
      <c r="A149" s="54"/>
      <c r="B149" s="55"/>
      <c r="C149" s="55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</row>
    <row r="150" s="1" customFormat="1" ht="14.25" spans="1:39">
      <c r="A150" s="54"/>
      <c r="B150" s="55"/>
      <c r="C150" s="55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</row>
    <row r="151" s="1" customFormat="1" ht="14.25" spans="1:39">
      <c r="A151" s="54"/>
      <c r="B151" s="55"/>
      <c r="C151" s="55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</row>
    <row r="152" s="1" customFormat="1" ht="14.25" spans="1:39">
      <c r="A152" s="54"/>
      <c r="B152" s="55"/>
      <c r="C152" s="55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</row>
    <row r="153" s="1" customFormat="1" ht="14.25" spans="1:39">
      <c r="A153" s="54"/>
      <c r="B153" s="55"/>
      <c r="C153" s="55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</row>
    <row r="154" s="1" customFormat="1" ht="14.25" spans="1:39">
      <c r="A154" s="54"/>
      <c r="B154" s="55"/>
      <c r="C154" s="55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</row>
    <row r="155" s="1" customFormat="1" ht="14.25" spans="1:39">
      <c r="A155" s="54"/>
      <c r="B155" s="55"/>
      <c r="C155" s="55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</row>
    <row r="156" s="1" customFormat="1" ht="14.25" spans="1:39">
      <c r="A156" s="54"/>
      <c r="B156" s="55"/>
      <c r="C156" s="55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</row>
    <row r="157" s="1" customFormat="1" ht="14.25" spans="1:39">
      <c r="A157" s="54"/>
      <c r="B157" s="55"/>
      <c r="C157" s="55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</row>
    <row r="158" s="1" customFormat="1" ht="14.25" spans="1:39">
      <c r="A158" s="54"/>
      <c r="B158" s="55"/>
      <c r="C158" s="55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</row>
    <row r="159" s="1" customFormat="1" ht="14.25" spans="1:39">
      <c r="A159" s="54"/>
      <c r="B159" s="55"/>
      <c r="C159" s="55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</row>
    <row r="160" s="1" customFormat="1" ht="14.25" spans="1:39">
      <c r="A160" s="54"/>
      <c r="B160" s="55"/>
      <c r="C160" s="55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</row>
    <row r="161" s="1" customFormat="1" ht="14.25" spans="1:39">
      <c r="A161" s="54"/>
      <c r="B161" s="55"/>
      <c r="C161" s="55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</row>
    <row r="162" s="1" customFormat="1" ht="14.25" spans="1:39">
      <c r="A162" s="54"/>
      <c r="B162" s="55"/>
      <c r="C162" s="55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</row>
    <row r="163" s="1" customFormat="1" ht="14.25" spans="1:39">
      <c r="A163" s="54"/>
      <c r="B163" s="55"/>
      <c r="C163" s="55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</row>
    <row r="164" s="1" customFormat="1" ht="14.25" spans="1:39">
      <c r="A164" s="54"/>
      <c r="B164" s="55"/>
      <c r="C164" s="55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</row>
    <row r="165" s="1" customFormat="1" ht="14.25" spans="1:39">
      <c r="A165" s="54"/>
      <c r="B165" s="55"/>
      <c r="C165" s="55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</row>
    <row r="166" s="1" customFormat="1" ht="14.25" spans="1:39">
      <c r="A166" s="54"/>
      <c r="B166" s="55"/>
      <c r="C166" s="55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</row>
    <row r="167" s="1" customFormat="1" ht="14.25" spans="1:39">
      <c r="A167" s="54"/>
      <c r="B167" s="55"/>
      <c r="C167" s="55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</row>
    <row r="168" s="1" customFormat="1" ht="14.25" spans="1:39">
      <c r="A168" s="54"/>
      <c r="B168" s="55"/>
      <c r="C168" s="55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</row>
    <row r="169" s="1" customFormat="1" ht="14.25" spans="1:39">
      <c r="A169" s="54"/>
      <c r="B169" s="55"/>
      <c r="C169" s="55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</row>
    <row r="170" s="1" customFormat="1" ht="14.25" spans="1:39">
      <c r="A170" s="54"/>
      <c r="B170" s="55"/>
      <c r="C170" s="55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</row>
    <row r="171" s="1" customFormat="1" ht="14.25" spans="1:39">
      <c r="A171" s="54"/>
      <c r="B171" s="55"/>
      <c r="C171" s="55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</row>
    <row r="172" s="1" customFormat="1" ht="14.25" spans="1:39">
      <c r="A172" s="54"/>
      <c r="B172" s="55"/>
      <c r="C172" s="55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</row>
    <row r="173" s="1" customFormat="1" ht="14.25" spans="1:39">
      <c r="A173" s="54"/>
      <c r="B173" s="55"/>
      <c r="C173" s="55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</row>
    <row r="174" s="1" customFormat="1" ht="14.25" spans="1:39">
      <c r="A174" s="54"/>
      <c r="B174" s="55"/>
      <c r="C174" s="55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</row>
    <row r="175" s="1" customFormat="1" ht="14.25" spans="1:39">
      <c r="A175" s="54"/>
      <c r="B175" s="55"/>
      <c r="C175" s="55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</row>
    <row r="176" s="1" customFormat="1" ht="14.25" spans="1:39">
      <c r="A176" s="54"/>
      <c r="B176" s="55"/>
      <c r="C176" s="55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</row>
    <row r="177" s="1" customFormat="1" ht="14.25" spans="1:39">
      <c r="A177" s="54"/>
      <c r="B177" s="55"/>
      <c r="C177" s="55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</row>
    <row r="178" s="1" customFormat="1" ht="14.25" spans="1:39">
      <c r="A178" s="54"/>
      <c r="B178" s="55"/>
      <c r="C178" s="55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</row>
    <row r="179" s="1" customFormat="1" ht="14.25" spans="1:39">
      <c r="A179" s="54"/>
      <c r="B179" s="55"/>
      <c r="C179" s="55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</row>
    <row r="180" s="1" customFormat="1" ht="14.25" spans="1:39">
      <c r="A180" s="54"/>
      <c r="B180" s="55"/>
      <c r="C180" s="55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</row>
    <row r="181" s="1" customFormat="1" ht="14.25" spans="1:39">
      <c r="A181" s="54"/>
      <c r="B181" s="55"/>
      <c r="C181" s="55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</row>
    <row r="182" s="1" customFormat="1" ht="14.25" spans="1:39">
      <c r="A182" s="54"/>
      <c r="B182" s="55"/>
      <c r="C182" s="55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</row>
    <row r="183" s="1" customFormat="1" ht="14.25" spans="1:39">
      <c r="A183" s="54"/>
      <c r="B183" s="55"/>
      <c r="C183" s="55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</row>
    <row r="184" s="1" customFormat="1" ht="14.25" spans="1:39">
      <c r="A184" s="54"/>
      <c r="B184" s="55"/>
      <c r="C184" s="55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</row>
    <row r="185" s="1" customFormat="1" ht="14.25" spans="1:39">
      <c r="A185" s="54"/>
      <c r="B185" s="55"/>
      <c r="C185" s="55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</row>
    <row r="186" s="1" customFormat="1" ht="14.25" spans="1:39">
      <c r="A186" s="54"/>
      <c r="B186" s="55"/>
      <c r="C186" s="55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</row>
    <row r="187" s="1" customFormat="1" ht="14.25" spans="1:39">
      <c r="A187" s="54"/>
      <c r="B187" s="55"/>
      <c r="C187" s="55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</row>
    <row r="188" s="1" customFormat="1" ht="14.25" spans="1:39">
      <c r="A188" s="54"/>
      <c r="B188" s="55"/>
      <c r="C188" s="55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</row>
    <row r="189" s="1" customFormat="1" ht="14.25" spans="1:39">
      <c r="A189" s="54"/>
      <c r="B189" s="55"/>
      <c r="C189" s="55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</row>
    <row r="190" s="1" customFormat="1" ht="14.25" spans="1:39">
      <c r="A190" s="54"/>
      <c r="B190" s="55"/>
      <c r="C190" s="55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</row>
    <row r="191" s="1" customFormat="1" ht="14.25" spans="1:39">
      <c r="A191" s="54"/>
      <c r="B191" s="55"/>
      <c r="C191" s="55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</row>
    <row r="192" s="1" customFormat="1" ht="14.25" spans="1:39">
      <c r="A192" s="54"/>
      <c r="B192" s="55"/>
      <c r="C192" s="55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</row>
    <row r="193" s="1" customFormat="1" ht="14.25" spans="1:39">
      <c r="A193" s="54"/>
      <c r="B193" s="55"/>
      <c r="C193" s="55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</row>
    <row r="194" s="1" customFormat="1" ht="14.25" spans="1:39">
      <c r="A194" s="54"/>
      <c r="B194" s="55"/>
      <c r="C194" s="55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</row>
    <row r="195" s="1" customFormat="1" ht="14.25" spans="1:39">
      <c r="A195" s="54"/>
      <c r="B195" s="55"/>
      <c r="C195" s="55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</row>
    <row r="196" s="1" customFormat="1" ht="14.25" spans="1:39">
      <c r="A196" s="54"/>
      <c r="B196" s="55"/>
      <c r="C196" s="55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</row>
    <row r="197" s="1" customFormat="1" ht="14.25" spans="1:39">
      <c r="A197" s="54"/>
      <c r="B197" s="55"/>
      <c r="C197" s="55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</row>
    <row r="198" s="1" customFormat="1" ht="14.25" spans="1:39">
      <c r="A198" s="54"/>
      <c r="B198" s="55"/>
      <c r="C198" s="55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</row>
    <row r="199" s="1" customFormat="1" ht="14.25" spans="1:39">
      <c r="A199" s="54"/>
      <c r="B199" s="55"/>
      <c r="C199" s="55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</row>
    <row r="200" s="1" customFormat="1" ht="14.25" spans="1:39">
      <c r="A200" s="54"/>
      <c r="B200" s="55"/>
      <c r="C200" s="55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</row>
    <row r="201" s="1" customFormat="1" ht="14.25" spans="1:39">
      <c r="A201" s="54"/>
      <c r="B201" s="55"/>
      <c r="C201" s="55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</row>
    <row r="202" s="1" customFormat="1" ht="14.25" spans="1:39">
      <c r="A202" s="54"/>
      <c r="B202" s="55"/>
      <c r="C202" s="55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</row>
    <row r="203" s="1" customFormat="1" ht="14.25" spans="1:39">
      <c r="A203" s="54"/>
      <c r="B203" s="55"/>
      <c r="C203" s="55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</row>
    <row r="204" s="1" customFormat="1" ht="14.25" spans="1:39">
      <c r="A204" s="54"/>
      <c r="B204" s="55"/>
      <c r="C204" s="55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</row>
    <row r="205" s="1" customFormat="1" ht="14.25" spans="1:39">
      <c r="A205" s="54"/>
      <c r="B205" s="55"/>
      <c r="C205" s="55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</row>
  </sheetData>
  <mergeCells count="18">
    <mergeCell ref="A1:H1"/>
    <mergeCell ref="F2:H2"/>
    <mergeCell ref="B3:D3"/>
    <mergeCell ref="B9:C9"/>
    <mergeCell ref="B10:C10"/>
    <mergeCell ref="B11:C11"/>
    <mergeCell ref="B12:C12"/>
    <mergeCell ref="B13:C13"/>
    <mergeCell ref="B14:C14"/>
    <mergeCell ref="B15:C15"/>
    <mergeCell ref="A16:F16"/>
    <mergeCell ref="A17:H17"/>
    <mergeCell ref="A18:B18"/>
    <mergeCell ref="G18:H18"/>
    <mergeCell ref="A19:C19"/>
    <mergeCell ref="F19:G19"/>
    <mergeCell ref="A4:A8"/>
    <mergeCell ref="B4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遇上你是我的缘</cp:lastModifiedBy>
  <dcterms:created xsi:type="dcterms:W3CDTF">2025-10-30T03:32:33Z</dcterms:created>
  <dcterms:modified xsi:type="dcterms:W3CDTF">2025-10-31T02:53:52Z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C4BA328EC54948F2B26FB60A1167D635_13</vt:lpwstr>
  </property>
  <property fmtid="{D5CDD505-2E9C-101B-9397-08002B2CF9AE}" pid="3" name="KSOProductBuildVer">
    <vt:lpwstr>2052-12.1.0.18276</vt:lpwstr>
  </property>
</Properties>
</file>