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下发信息" sheetId="1" r:id="rId1"/>
    <sheet name="Sheet2" sheetId="3" r:id="rId2"/>
  </sheets>
  <definedNames>
    <definedName name="_xlnm.Print_Titles" localSheetId="0">下发信息!$5:$5</definedName>
    <definedName name="_xlnm._FilterDatabase" localSheetId="0" hidden="1">下发信息!$A$5:$H$39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<sst xmlns="http://schemas.openxmlformats.org/spreadsheetml/2006/main" count="232" uniqueCount="106">
  <si>
    <r>
      <t>上川镇五联村</t>
    </r>
    <r>
      <rPr>
        <b/>
        <sz val="18"/>
        <rFont val="Arial"/>
        <family val="2"/>
        <charset val="0"/>
      </rPr>
      <t>2025</t>
    </r>
    <r>
      <rPr>
        <b/>
        <sz val="18"/>
        <rFont val="方正书宋_GBK"/>
        <charset val="0"/>
      </rPr>
      <t>年</t>
    </r>
    <r>
      <rPr>
        <b/>
        <sz val="18"/>
        <rFont val="宋体"/>
        <charset val="134"/>
      </rPr>
      <t>5</t>
    </r>
    <r>
      <rPr>
        <b/>
        <sz val="18"/>
        <rFont val="方正书宋_GBK"/>
        <charset val="0"/>
      </rPr>
      <t>月农村低保资金拨付花名册</t>
    </r>
  </si>
  <si>
    <t>填报单位：上川镇人民政府</t>
  </si>
  <si>
    <t>排序序号</t>
  </si>
  <si>
    <r>
      <t>村</t>
    </r>
    <r>
      <rPr>
        <b/>
        <sz val="10"/>
        <rFont val="Arial"/>
        <family val="2"/>
        <charset val="0"/>
      </rPr>
      <t>(</t>
    </r>
    <r>
      <rPr>
        <b/>
        <sz val="10"/>
        <rFont val="宋体"/>
        <charset val="134"/>
      </rPr>
      <t>居</t>
    </r>
    <r>
      <rPr>
        <b/>
        <sz val="10"/>
        <rFont val="Arial"/>
        <family val="2"/>
        <charset val="0"/>
      </rPr>
      <t>)</t>
    </r>
    <r>
      <rPr>
        <b/>
        <sz val="10"/>
        <rFont val="宋体"/>
        <charset val="134"/>
      </rPr>
      <t>委会</t>
    </r>
  </si>
  <si>
    <r>
      <t>村</t>
    </r>
    <r>
      <rPr>
        <b/>
        <sz val="10"/>
        <rFont val="Arial"/>
        <family val="2"/>
        <charset val="0"/>
      </rPr>
      <t>(</t>
    </r>
    <r>
      <rPr>
        <b/>
        <sz val="10"/>
        <rFont val="宋体"/>
        <charset val="134"/>
      </rPr>
      <t>居</t>
    </r>
    <r>
      <rPr>
        <b/>
        <sz val="10"/>
        <rFont val="Arial"/>
        <family val="2"/>
        <charset val="0"/>
      </rPr>
      <t>)</t>
    </r>
    <r>
      <rPr>
        <b/>
        <sz val="10"/>
        <rFont val="宋体"/>
        <charset val="134"/>
      </rPr>
      <t>民小组</t>
    </r>
  </si>
  <si>
    <t>受补（益）人姓名</t>
  </si>
  <si>
    <t>保障类别</t>
  </si>
  <si>
    <t>保障人数</t>
  </si>
  <si>
    <t>保障标准</t>
  </si>
  <si>
    <t>月补贴金额</t>
  </si>
  <si>
    <t>五联村委会</t>
  </si>
  <si>
    <t>一社</t>
  </si>
  <si>
    <t>葛秦祖</t>
  </si>
  <si>
    <t>1</t>
  </si>
  <si>
    <t>李生宝</t>
  </si>
  <si>
    <t>三社</t>
  </si>
  <si>
    <t>王玉贵</t>
  </si>
  <si>
    <t>七社</t>
  </si>
  <si>
    <t>魏万海</t>
  </si>
  <si>
    <t>葛文祖</t>
  </si>
  <si>
    <t>2</t>
  </si>
  <si>
    <t>六社</t>
  </si>
  <si>
    <t>苗钟福</t>
  </si>
  <si>
    <t>王立萍</t>
  </si>
  <si>
    <t>常龙善</t>
  </si>
  <si>
    <t>高林书</t>
  </si>
  <si>
    <t>3</t>
  </si>
  <si>
    <t>苗世英</t>
  </si>
  <si>
    <t>四社</t>
  </si>
  <si>
    <t>张兆瑞</t>
  </si>
  <si>
    <t>史秀娟</t>
  </si>
  <si>
    <t>张明晓</t>
  </si>
  <si>
    <t>苏永侃</t>
  </si>
  <si>
    <t>鲁亚惠</t>
  </si>
  <si>
    <t>廖恒太</t>
  </si>
  <si>
    <t>张兆虎</t>
  </si>
  <si>
    <t>二社</t>
  </si>
  <si>
    <t>保学林</t>
  </si>
  <si>
    <t>陈柏树</t>
  </si>
  <si>
    <t>白常水</t>
  </si>
  <si>
    <t>苗世桂</t>
  </si>
  <si>
    <t>鲁乃发</t>
  </si>
  <si>
    <t>陈祥</t>
  </si>
  <si>
    <t>苗金霞</t>
  </si>
  <si>
    <t>杨泽龙</t>
  </si>
  <si>
    <t>王世萍</t>
  </si>
  <si>
    <t>八社</t>
  </si>
  <si>
    <t>马文华</t>
  </si>
  <si>
    <t>杨宇航</t>
  </si>
  <si>
    <t>胡淑芳</t>
  </si>
  <si>
    <t>张彦秀</t>
  </si>
  <si>
    <t>邓玉</t>
  </si>
  <si>
    <t>苗世廉</t>
  </si>
  <si>
    <t>邓生兰</t>
  </si>
  <si>
    <t>张红</t>
  </si>
  <si>
    <t>马哎布</t>
  </si>
  <si>
    <t>高学祯</t>
  </si>
  <si>
    <t>苗世兰</t>
  </si>
  <si>
    <r>
      <t>上川镇</t>
    </r>
    <r>
      <rPr>
        <b/>
        <sz val="20"/>
        <rFont val="Arial"/>
        <family val="2"/>
        <charset val="0"/>
      </rPr>
      <t>2024</t>
    </r>
    <r>
      <rPr>
        <b/>
        <sz val="20"/>
        <rFont val="方正书宋_GBK"/>
        <charset val="0"/>
      </rPr>
      <t>年</t>
    </r>
    <r>
      <rPr>
        <b/>
        <sz val="20"/>
        <rFont val="宋体"/>
        <charset val="134"/>
      </rPr>
      <t>4</t>
    </r>
    <r>
      <rPr>
        <b/>
        <sz val="20"/>
        <rFont val="方正书宋_GBK"/>
        <charset val="0"/>
      </rPr>
      <t>月农村低保资金拨付花名册</t>
    </r>
  </si>
  <si>
    <t>补贴对象信息</t>
  </si>
  <si>
    <t>实际收款人信息</t>
  </si>
  <si>
    <t>发放信息</t>
  </si>
  <si>
    <t>排序
序号</t>
  </si>
  <si>
    <t>村(居)委会</t>
  </si>
  <si>
    <t>村(居)民小组</t>
  </si>
  <si>
    <t>受补（益）人身份证号</t>
  </si>
  <si>
    <t>联系电话</t>
  </si>
  <si>
    <t>姓名</t>
  </si>
  <si>
    <t>身份证号</t>
  </si>
  <si>
    <t>开户银行</t>
  </si>
  <si>
    <t>银行卡号</t>
  </si>
  <si>
    <t>低保证编号</t>
  </si>
  <si>
    <t>填报日期</t>
  </si>
  <si>
    <t>备注</t>
  </si>
  <si>
    <t>肖瑶</t>
  </si>
  <si>
    <t>18794238002</t>
  </si>
  <si>
    <t>肖延萍</t>
  </si>
  <si>
    <t>中国农业银行永登支行 </t>
  </si>
  <si>
    <t>620121100512</t>
  </si>
  <si>
    <t>15339821241</t>
  </si>
  <si>
    <t>马阿西叶</t>
  </si>
  <si>
    <t>'620121101530</t>
  </si>
  <si>
    <t>达家梁村委会</t>
  </si>
  <si>
    <t>马玉花</t>
  </si>
  <si>
    <t>15117297948</t>
  </si>
  <si>
    <t>马么哈麦德</t>
  </si>
  <si>
    <t>中国农业银行</t>
  </si>
  <si>
    <t>620121101255</t>
  </si>
  <si>
    <t>马霞</t>
  </si>
  <si>
    <t>马强</t>
  </si>
  <si>
    <t>'620121101256</t>
  </si>
  <si>
    <t>古联村委会</t>
  </si>
  <si>
    <t>五社</t>
  </si>
  <si>
    <t>宋光荣</t>
  </si>
  <si>
    <t>18119466534</t>
  </si>
  <si>
    <t>宋国华</t>
  </si>
  <si>
    <t>620121100823</t>
  </si>
  <si>
    <t>蒋顺天</t>
  </si>
  <si>
    <t>13669368995</t>
  </si>
  <si>
    <t>蒋宜平</t>
  </si>
  <si>
    <t>620121101526</t>
  </si>
  <si>
    <t>东昌村委会</t>
  </si>
  <si>
    <t>唐致权</t>
  </si>
  <si>
    <t>15682834697</t>
  </si>
  <si>
    <t>唐龙</t>
  </si>
  <si>
    <t>620121101411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</si>
</sst>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35">
    <font>
      <sz val="10"/>
      <name val="Arial"/>
      <family val="2"/>
      <charset val="0"/>
    </font>
    <font>
      <sz val="12"/>
      <name val="Arial"/>
      <family val="2"/>
      <charset val="0"/>
    </font>
    <font>
      <b/>
      <sz val="10"/>
      <name val="Arial"/>
      <family val="2"/>
      <charset val="0"/>
    </font>
    <font>
      <b/>
      <sz val="20"/>
      <name val="宋体"/>
      <charset val="134"/>
    </font>
    <font>
      <b/>
      <sz val="20"/>
      <name val="Arial"/>
      <family val="2"/>
      <charset val="0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0"/>
      <color rgb="FFFF0000"/>
      <name val="Arial"/>
      <family val="2"/>
      <charset val="0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8"/>
      <name val="宋体"/>
      <charset val="134"/>
    </font>
    <font>
      <b/>
      <sz val="18"/>
      <name val="Arial"/>
      <family val="2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b/>
      <sz val="20"/>
      <name val="方正书宋_GBK"/>
      <charset val="0"/>
    </font>
    <font>
      <b/>
      <sz val="18"/>
      <name val="方正书宋_GBK"/>
      <charset val="0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7" borderId="12" applyNumberFormat="0" applyAlignment="0" applyProtection="0">
      <alignment vertical="center"/>
    </xf>
    <xf numFmtId="0" fontId="24" fillId="7" borderId="11" applyNumberFormat="0" applyAlignment="0" applyProtection="0">
      <alignment vertical="center"/>
    </xf>
    <xf numFmtId="0" fontId="25" fillId="8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0" borderId="0"/>
  </cellStyleXfs>
  <cellXfs count="7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0" fillId="2" borderId="0" xfId="0" applyFill="1"/>
    <xf numFmtId="0" fontId="0" fillId="3" borderId="0" xfId="0" applyFill="1"/>
    <xf numFmtId="49" fontId="0" fillId="3" borderId="0" xfId="0" applyNumberFormat="1" applyFill="1"/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49" fontId="4" fillId="3" borderId="0" xfId="0" applyNumberFormat="1" applyFont="1" applyFill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/>
    </xf>
    <xf numFmtId="0" fontId="2" fillId="3" borderId="1" xfId="0" applyFont="1" applyFill="1" applyBorder="1" applyAlignment="1">
      <alignment vertical="center"/>
    </xf>
    <xf numFmtId="49" fontId="2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0" fontId="0" fillId="3" borderId="1" xfId="0" applyFill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 vertical="center" wrapText="1"/>
    </xf>
    <xf numFmtId="49" fontId="0" fillId="3" borderId="1" xfId="0" applyNumberForma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3" borderId="1" xfId="0" applyFont="1" applyFill="1" applyBorder="1" applyAlignment="1" applyProtection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 applyProtection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2" borderId="1" xfId="0" applyFont="1" applyFill="1" applyBorder="1" applyAlignment="1" applyProtection="1">
      <alignment horizontal="center" vertical="center"/>
    </xf>
    <xf numFmtId="0" fontId="1" fillId="3" borderId="0" xfId="0" applyFont="1" applyFill="1"/>
    <xf numFmtId="0" fontId="2" fillId="3" borderId="0" xfId="0" applyFont="1" applyFill="1"/>
    <xf numFmtId="0" fontId="11" fillId="3" borderId="0" xfId="0" applyFont="1" applyFill="1" applyAlignment="1">
      <alignment horizontal="center"/>
    </xf>
    <xf numFmtId="0" fontId="12" fillId="3" borderId="0" xfId="0" applyFont="1" applyFill="1" applyAlignment="1">
      <alignment horizontal="center"/>
    </xf>
    <xf numFmtId="0" fontId="5" fillId="3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5" fillId="3" borderId="1" xfId="0" applyFont="1" applyFill="1" applyBorder="1" applyAlignment="1" applyProtection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0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4" borderId="1" xfId="0" applyNumberForma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0" fillId="3" borderId="3" xfId="0" applyFill="1" applyBorder="1" applyAlignment="1" applyProtection="1">
      <alignment horizontal="center" vertical="center"/>
    </xf>
    <xf numFmtId="49" fontId="6" fillId="3" borderId="3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/>
    </xf>
    <xf numFmtId="49" fontId="0" fillId="3" borderId="3" xfId="0" applyNumberFormat="1" applyFill="1" applyBorder="1" applyAlignment="1">
      <alignment horizontal="center" vertical="center"/>
    </xf>
    <xf numFmtId="0" fontId="0" fillId="4" borderId="3" xfId="0" applyNumberFormat="1" applyFill="1" applyBorder="1" applyAlignment="1">
      <alignment horizontal="center" vertical="center"/>
    </xf>
    <xf numFmtId="0" fontId="0" fillId="3" borderId="3" xfId="0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/>
    </xf>
    <xf numFmtId="0" fontId="0" fillId="3" borderId="4" xfId="0" applyFill="1" applyBorder="1" applyAlignment="1">
      <alignment horizontal="center"/>
    </xf>
    <xf numFmtId="49" fontId="6" fillId="3" borderId="4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/>
    </xf>
    <xf numFmtId="0" fontId="6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49" fontId="0" fillId="2" borderId="1" xfId="0" applyNumberForma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5B9BD5"/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zoomScaleSheetLayoutView="60" topLeftCell="A16" workbookViewId="0">
      <selection activeCell="G30" sqref="G30"/>
    </sheetView>
  </sheetViews>
  <sheetFormatPr defaultColWidth="9.13333333333333" defaultRowHeight="12.75" outlineLevelCol="7"/>
  <cols>
    <col min="1" max="1" width="12.6666666666667" style="4" customWidth="1"/>
    <col min="2" max="2" width="16.5428571428571" style="4" customWidth="1"/>
    <col min="3" max="3" width="11.8571428571429" style="4" customWidth="1"/>
    <col min="4" max="4" width="14.8857142857143" style="4" customWidth="1"/>
    <col min="5" max="5" width="11.6666666666667" style="4" customWidth="1"/>
    <col min="6" max="6" width="10.4190476190476" style="7" customWidth="1"/>
    <col min="7" max="7" width="8.85714285714286" style="4" customWidth="1"/>
    <col min="8" max="8" width="16.8857142857143" style="6" customWidth="1"/>
    <col min="9" max="16384" width="9.13333333333333" style="4"/>
  </cols>
  <sheetData>
    <row r="1" s="43" customFormat="1" ht="11" customHeight="1" spans="1:8">
      <c r="A1" s="45" t="s">
        <v>0</v>
      </c>
      <c r="B1" s="46"/>
      <c r="C1" s="46"/>
      <c r="D1" s="46"/>
      <c r="E1" s="46"/>
      <c r="F1" s="46"/>
      <c r="G1" s="46"/>
      <c r="H1" s="46"/>
    </row>
    <row r="2" s="43" customFormat="1" ht="9" customHeight="1" spans="1:8">
      <c r="A2" s="46"/>
      <c r="B2" s="46"/>
      <c r="C2" s="46"/>
      <c r="D2" s="46"/>
      <c r="E2" s="46"/>
      <c r="F2" s="46"/>
      <c r="G2" s="46"/>
      <c r="H2" s="46"/>
    </row>
    <row r="3" s="43" customFormat="1" ht="15" spans="1:8">
      <c r="A3" s="46"/>
      <c r="B3" s="46"/>
      <c r="C3" s="46"/>
      <c r="D3" s="46"/>
      <c r="E3" s="46"/>
      <c r="F3" s="46"/>
      <c r="G3" s="46"/>
      <c r="H3" s="46"/>
    </row>
    <row r="4" s="43" customFormat="1" ht="25" customHeight="1" spans="1:8">
      <c r="A4" s="47" t="s">
        <v>1</v>
      </c>
      <c r="B4" s="48"/>
      <c r="C4" s="48"/>
      <c r="D4" s="48"/>
      <c r="E4" s="9"/>
      <c r="F4" s="9"/>
      <c r="G4" s="9"/>
      <c r="H4" s="9"/>
    </row>
    <row r="5" s="44" customFormat="1" ht="40" customHeight="1" spans="1:8">
      <c r="A5" s="49" t="s">
        <v>2</v>
      </c>
      <c r="B5" s="16" t="s">
        <v>3</v>
      </c>
      <c r="C5" s="49" t="s">
        <v>4</v>
      </c>
      <c r="D5" s="49" t="s">
        <v>5</v>
      </c>
      <c r="E5" s="49" t="s">
        <v>6</v>
      </c>
      <c r="F5" s="49" t="s">
        <v>7</v>
      </c>
      <c r="G5" s="49" t="s">
        <v>8</v>
      </c>
      <c r="H5" s="49" t="s">
        <v>9</v>
      </c>
    </row>
    <row r="6" ht="24" customHeight="1" spans="1:8">
      <c r="A6" s="18">
        <v>1</v>
      </c>
      <c r="B6" s="50" t="s">
        <v>10</v>
      </c>
      <c r="C6" s="50" t="s">
        <v>11</v>
      </c>
      <c r="D6" s="51" t="s">
        <v>12</v>
      </c>
      <c r="E6" s="52" t="s">
        <v>13</v>
      </c>
      <c r="F6" s="53">
        <v>1</v>
      </c>
      <c r="G6" s="19">
        <v>700</v>
      </c>
      <c r="H6" s="54">
        <f t="shared" ref="H6:H13" si="0">G6*F6</f>
        <v>700</v>
      </c>
    </row>
    <row r="7" ht="24" customHeight="1" spans="1:8">
      <c r="A7" s="18">
        <v>2</v>
      </c>
      <c r="B7" s="50" t="s">
        <v>10</v>
      </c>
      <c r="C7" s="50" t="s">
        <v>11</v>
      </c>
      <c r="D7" s="52" t="s">
        <v>14</v>
      </c>
      <c r="E7" s="52" t="s">
        <v>13</v>
      </c>
      <c r="F7" s="53">
        <v>1</v>
      </c>
      <c r="G7" s="19">
        <v>700</v>
      </c>
      <c r="H7" s="54">
        <f t="shared" si="0"/>
        <v>700</v>
      </c>
    </row>
    <row r="8" ht="24" customHeight="1" spans="1:8">
      <c r="A8" s="18">
        <v>3</v>
      </c>
      <c r="B8" s="50" t="s">
        <v>10</v>
      </c>
      <c r="C8" s="50" t="s">
        <v>15</v>
      </c>
      <c r="D8" s="52" t="s">
        <v>16</v>
      </c>
      <c r="E8" s="52" t="s">
        <v>13</v>
      </c>
      <c r="F8" s="53">
        <v>1</v>
      </c>
      <c r="G8" s="19">
        <v>700</v>
      </c>
      <c r="H8" s="54">
        <f t="shared" si="0"/>
        <v>700</v>
      </c>
    </row>
    <row r="9" ht="24" customHeight="1" spans="1:8">
      <c r="A9" s="18">
        <v>4</v>
      </c>
      <c r="B9" s="50" t="s">
        <v>10</v>
      </c>
      <c r="C9" s="50" t="s">
        <v>17</v>
      </c>
      <c r="D9" s="52" t="s">
        <v>18</v>
      </c>
      <c r="E9" s="52" t="s">
        <v>13</v>
      </c>
      <c r="F9" s="53">
        <v>1</v>
      </c>
      <c r="G9" s="19">
        <v>700</v>
      </c>
      <c r="H9" s="54">
        <f t="shared" si="0"/>
        <v>700</v>
      </c>
    </row>
    <row r="10" ht="24" customHeight="1" spans="1:8">
      <c r="A10" s="18">
        <v>5</v>
      </c>
      <c r="B10" s="50" t="s">
        <v>10</v>
      </c>
      <c r="C10" s="50" t="s">
        <v>11</v>
      </c>
      <c r="D10" s="52" t="s">
        <v>19</v>
      </c>
      <c r="E10" s="52" t="s">
        <v>20</v>
      </c>
      <c r="F10" s="53">
        <v>3</v>
      </c>
      <c r="G10" s="19">
        <v>630</v>
      </c>
      <c r="H10" s="54">
        <f t="shared" si="0"/>
        <v>1890</v>
      </c>
    </row>
    <row r="11" ht="24" customHeight="1" spans="1:8">
      <c r="A11" s="18">
        <v>6</v>
      </c>
      <c r="B11" s="50" t="s">
        <v>10</v>
      </c>
      <c r="C11" s="50" t="s">
        <v>21</v>
      </c>
      <c r="D11" s="52" t="s">
        <v>22</v>
      </c>
      <c r="E11" s="52" t="s">
        <v>20</v>
      </c>
      <c r="F11" s="53">
        <v>2</v>
      </c>
      <c r="G11" s="19">
        <v>630</v>
      </c>
      <c r="H11" s="54">
        <f t="shared" si="0"/>
        <v>1260</v>
      </c>
    </row>
    <row r="12" ht="24" customHeight="1" spans="1:8">
      <c r="A12" s="18">
        <v>7</v>
      </c>
      <c r="B12" s="50" t="s">
        <v>10</v>
      </c>
      <c r="C12" s="50" t="s">
        <v>17</v>
      </c>
      <c r="D12" s="50" t="s">
        <v>23</v>
      </c>
      <c r="E12" s="52" t="s">
        <v>20</v>
      </c>
      <c r="F12" s="53">
        <v>3</v>
      </c>
      <c r="G12" s="19">
        <v>630</v>
      </c>
      <c r="H12" s="54">
        <f t="shared" si="0"/>
        <v>1890</v>
      </c>
    </row>
    <row r="13" ht="24" customHeight="1" spans="1:8">
      <c r="A13" s="18">
        <v>8</v>
      </c>
      <c r="B13" s="50" t="s">
        <v>10</v>
      </c>
      <c r="C13" s="50" t="s">
        <v>15</v>
      </c>
      <c r="D13" s="52" t="s">
        <v>24</v>
      </c>
      <c r="E13" s="52" t="s">
        <v>20</v>
      </c>
      <c r="F13" s="53">
        <v>3</v>
      </c>
      <c r="G13" s="19">
        <v>630</v>
      </c>
      <c r="H13" s="54">
        <f t="shared" si="0"/>
        <v>1890</v>
      </c>
    </row>
    <row r="14" s="4" customFormat="1" ht="24" customHeight="1" spans="1:8">
      <c r="A14" s="18">
        <v>9</v>
      </c>
      <c r="B14" s="50" t="s">
        <v>10</v>
      </c>
      <c r="C14" s="50" t="s">
        <v>21</v>
      </c>
      <c r="D14" s="52" t="s">
        <v>25</v>
      </c>
      <c r="E14" s="52" t="s">
        <v>26</v>
      </c>
      <c r="F14" s="53">
        <v>2</v>
      </c>
      <c r="G14" s="19">
        <v>100</v>
      </c>
      <c r="H14" s="54">
        <f t="shared" ref="H14:H39" si="1">G14*F14</f>
        <v>200</v>
      </c>
    </row>
    <row r="15" ht="24" customHeight="1" spans="1:8">
      <c r="A15" s="18">
        <v>10</v>
      </c>
      <c r="B15" s="50" t="s">
        <v>10</v>
      </c>
      <c r="C15" s="50" t="s">
        <v>21</v>
      </c>
      <c r="D15" s="52" t="s">
        <v>27</v>
      </c>
      <c r="E15" s="52" t="s">
        <v>20</v>
      </c>
      <c r="F15" s="53">
        <v>1</v>
      </c>
      <c r="G15" s="19">
        <v>630</v>
      </c>
      <c r="H15" s="54">
        <f t="shared" si="1"/>
        <v>630</v>
      </c>
    </row>
    <row r="16" ht="24" customHeight="1" spans="1:8">
      <c r="A16" s="18">
        <v>11</v>
      </c>
      <c r="B16" s="50" t="s">
        <v>10</v>
      </c>
      <c r="C16" s="50" t="s">
        <v>28</v>
      </c>
      <c r="D16" s="52" t="s">
        <v>29</v>
      </c>
      <c r="E16" s="52" t="s">
        <v>20</v>
      </c>
      <c r="F16" s="53">
        <v>1</v>
      </c>
      <c r="G16" s="19">
        <v>630</v>
      </c>
      <c r="H16" s="54">
        <f t="shared" si="1"/>
        <v>630</v>
      </c>
    </row>
    <row r="17" ht="24" customHeight="1" spans="1:8">
      <c r="A17" s="18">
        <v>12</v>
      </c>
      <c r="B17" s="50" t="s">
        <v>10</v>
      </c>
      <c r="C17" s="50" t="s">
        <v>28</v>
      </c>
      <c r="D17" s="52" t="s">
        <v>30</v>
      </c>
      <c r="E17" s="52" t="s">
        <v>13</v>
      </c>
      <c r="F17" s="53">
        <v>1</v>
      </c>
      <c r="G17" s="19">
        <v>700</v>
      </c>
      <c r="H17" s="54">
        <f t="shared" si="1"/>
        <v>700</v>
      </c>
    </row>
    <row r="18" ht="24" customHeight="1" spans="1:8">
      <c r="A18" s="18">
        <v>13</v>
      </c>
      <c r="B18" s="50" t="s">
        <v>10</v>
      </c>
      <c r="C18" s="50" t="s">
        <v>28</v>
      </c>
      <c r="D18" s="52" t="s">
        <v>31</v>
      </c>
      <c r="E18" s="52" t="s">
        <v>20</v>
      </c>
      <c r="F18" s="53">
        <v>2</v>
      </c>
      <c r="G18" s="19">
        <v>630</v>
      </c>
      <c r="H18" s="54">
        <f t="shared" si="1"/>
        <v>1260</v>
      </c>
    </row>
    <row r="19" ht="24" customHeight="1" spans="1:8">
      <c r="A19" s="18">
        <v>14</v>
      </c>
      <c r="B19" s="50" t="s">
        <v>10</v>
      </c>
      <c r="C19" s="50" t="s">
        <v>11</v>
      </c>
      <c r="D19" s="52" t="s">
        <v>32</v>
      </c>
      <c r="E19" s="52" t="s">
        <v>20</v>
      </c>
      <c r="F19" s="53">
        <v>2</v>
      </c>
      <c r="G19" s="19">
        <v>630</v>
      </c>
      <c r="H19" s="54">
        <f t="shared" si="1"/>
        <v>1260</v>
      </c>
    </row>
    <row r="20" ht="24" customHeight="1" spans="1:8">
      <c r="A20" s="18">
        <v>15</v>
      </c>
      <c r="B20" s="50" t="s">
        <v>10</v>
      </c>
      <c r="C20" s="50" t="s">
        <v>28</v>
      </c>
      <c r="D20" s="52" t="s">
        <v>33</v>
      </c>
      <c r="E20" s="52" t="s">
        <v>13</v>
      </c>
      <c r="F20" s="53">
        <v>1</v>
      </c>
      <c r="G20" s="19">
        <v>700</v>
      </c>
      <c r="H20" s="54">
        <f t="shared" si="1"/>
        <v>700</v>
      </c>
    </row>
    <row r="21" ht="24" customHeight="1" spans="1:8">
      <c r="A21" s="18">
        <v>16</v>
      </c>
      <c r="B21" s="50" t="s">
        <v>10</v>
      </c>
      <c r="C21" s="50" t="s">
        <v>15</v>
      </c>
      <c r="D21" s="52" t="s">
        <v>34</v>
      </c>
      <c r="E21" s="52" t="s">
        <v>20</v>
      </c>
      <c r="F21" s="53">
        <v>2</v>
      </c>
      <c r="G21" s="19">
        <v>630</v>
      </c>
      <c r="H21" s="54">
        <f t="shared" si="1"/>
        <v>1260</v>
      </c>
    </row>
    <row r="22" ht="24" customHeight="1" spans="1:8">
      <c r="A22" s="18">
        <v>17</v>
      </c>
      <c r="B22" s="50" t="s">
        <v>10</v>
      </c>
      <c r="C22" s="50" t="s">
        <v>28</v>
      </c>
      <c r="D22" s="52" t="s">
        <v>35</v>
      </c>
      <c r="E22" s="52" t="s">
        <v>20</v>
      </c>
      <c r="F22" s="53">
        <v>5</v>
      </c>
      <c r="G22" s="19">
        <v>630</v>
      </c>
      <c r="H22" s="54">
        <f t="shared" si="1"/>
        <v>3150</v>
      </c>
    </row>
    <row r="23" ht="24" customHeight="1" spans="1:8">
      <c r="A23" s="18">
        <v>18</v>
      </c>
      <c r="B23" s="50" t="s">
        <v>10</v>
      </c>
      <c r="C23" s="50" t="s">
        <v>36</v>
      </c>
      <c r="D23" s="52" t="s">
        <v>37</v>
      </c>
      <c r="E23" s="52" t="s">
        <v>26</v>
      </c>
      <c r="F23" s="53">
        <v>2</v>
      </c>
      <c r="G23" s="19">
        <v>100</v>
      </c>
      <c r="H23" s="54">
        <f t="shared" si="1"/>
        <v>200</v>
      </c>
    </row>
    <row r="24" ht="24" customHeight="1" spans="1:8">
      <c r="A24" s="18">
        <v>19</v>
      </c>
      <c r="B24" s="50" t="s">
        <v>10</v>
      </c>
      <c r="C24" s="50" t="s">
        <v>11</v>
      </c>
      <c r="D24" s="52" t="s">
        <v>38</v>
      </c>
      <c r="E24" s="52" t="s">
        <v>26</v>
      </c>
      <c r="F24" s="53">
        <v>4</v>
      </c>
      <c r="G24" s="19">
        <v>100</v>
      </c>
      <c r="H24" s="54">
        <f t="shared" si="1"/>
        <v>400</v>
      </c>
    </row>
    <row r="25" ht="24" customHeight="1" spans="1:8">
      <c r="A25" s="18">
        <v>20</v>
      </c>
      <c r="B25" s="50" t="s">
        <v>10</v>
      </c>
      <c r="C25" s="50" t="s">
        <v>21</v>
      </c>
      <c r="D25" s="52" t="s">
        <v>39</v>
      </c>
      <c r="E25" s="52" t="s">
        <v>20</v>
      </c>
      <c r="F25" s="53">
        <v>3</v>
      </c>
      <c r="G25" s="19">
        <v>630</v>
      </c>
      <c r="H25" s="54">
        <f t="shared" si="1"/>
        <v>1890</v>
      </c>
    </row>
    <row r="26" ht="24" customHeight="1" spans="1:8">
      <c r="A26" s="18">
        <v>21</v>
      </c>
      <c r="B26" s="50" t="s">
        <v>10</v>
      </c>
      <c r="C26" s="50" t="s">
        <v>21</v>
      </c>
      <c r="D26" s="52" t="s">
        <v>40</v>
      </c>
      <c r="E26" s="52" t="s">
        <v>20</v>
      </c>
      <c r="F26" s="53">
        <v>3</v>
      </c>
      <c r="G26" s="19">
        <v>630</v>
      </c>
      <c r="H26" s="54">
        <f t="shared" si="1"/>
        <v>1890</v>
      </c>
    </row>
    <row r="27" ht="24" customHeight="1" spans="1:8">
      <c r="A27" s="18">
        <v>22</v>
      </c>
      <c r="B27" s="50" t="s">
        <v>10</v>
      </c>
      <c r="C27" s="50" t="s">
        <v>15</v>
      </c>
      <c r="D27" s="52" t="s">
        <v>41</v>
      </c>
      <c r="E27" s="52" t="s">
        <v>20</v>
      </c>
      <c r="F27" s="53">
        <v>3</v>
      </c>
      <c r="G27" s="19">
        <v>630</v>
      </c>
      <c r="H27" s="54">
        <f t="shared" si="1"/>
        <v>1890</v>
      </c>
    </row>
    <row r="28" ht="24" customHeight="1" spans="1:8">
      <c r="A28" s="18">
        <v>23</v>
      </c>
      <c r="B28" s="50" t="s">
        <v>10</v>
      </c>
      <c r="C28" s="50" t="s">
        <v>17</v>
      </c>
      <c r="D28" s="52" t="s">
        <v>42</v>
      </c>
      <c r="E28" s="52" t="s">
        <v>13</v>
      </c>
      <c r="F28" s="53">
        <v>1</v>
      </c>
      <c r="G28" s="19">
        <v>700</v>
      </c>
      <c r="H28" s="54">
        <f t="shared" si="1"/>
        <v>700</v>
      </c>
    </row>
    <row r="29" ht="24" customHeight="1" spans="1:8">
      <c r="A29" s="18">
        <v>24</v>
      </c>
      <c r="B29" s="50" t="s">
        <v>10</v>
      </c>
      <c r="C29" s="55" t="s">
        <v>21</v>
      </c>
      <c r="D29" s="50" t="s">
        <v>43</v>
      </c>
      <c r="E29" s="52" t="s">
        <v>20</v>
      </c>
      <c r="F29" s="53">
        <v>3</v>
      </c>
      <c r="G29" s="19">
        <v>630</v>
      </c>
      <c r="H29" s="54">
        <f t="shared" si="1"/>
        <v>1890</v>
      </c>
    </row>
    <row r="30" ht="24" customHeight="1" spans="1:8">
      <c r="A30" s="18">
        <v>25</v>
      </c>
      <c r="B30" s="50" t="s">
        <v>10</v>
      </c>
      <c r="C30" s="50" t="s">
        <v>15</v>
      </c>
      <c r="D30" s="50" t="s">
        <v>44</v>
      </c>
      <c r="E30" s="52" t="s">
        <v>20</v>
      </c>
      <c r="F30" s="53">
        <v>3</v>
      </c>
      <c r="G30" s="19">
        <v>630</v>
      </c>
      <c r="H30" s="54">
        <f t="shared" si="1"/>
        <v>1890</v>
      </c>
    </row>
    <row r="31" ht="24" customHeight="1" spans="1:8">
      <c r="A31" s="18">
        <v>26</v>
      </c>
      <c r="B31" s="50" t="s">
        <v>10</v>
      </c>
      <c r="C31" s="50" t="s">
        <v>17</v>
      </c>
      <c r="D31" s="50" t="s">
        <v>45</v>
      </c>
      <c r="E31" s="52" t="s">
        <v>20</v>
      </c>
      <c r="F31" s="53">
        <v>3</v>
      </c>
      <c r="G31" s="19">
        <v>630</v>
      </c>
      <c r="H31" s="54">
        <f t="shared" si="1"/>
        <v>1890</v>
      </c>
    </row>
    <row r="32" ht="24" customHeight="1" spans="1:8">
      <c r="A32" s="18">
        <v>27</v>
      </c>
      <c r="B32" s="50" t="s">
        <v>10</v>
      </c>
      <c r="C32" s="50" t="s">
        <v>46</v>
      </c>
      <c r="D32" s="56" t="s">
        <v>47</v>
      </c>
      <c r="E32" s="52" t="s">
        <v>20</v>
      </c>
      <c r="F32" s="53">
        <v>4</v>
      </c>
      <c r="G32" s="19">
        <v>630</v>
      </c>
      <c r="H32" s="57">
        <f t="shared" si="1"/>
        <v>2520</v>
      </c>
    </row>
    <row r="33" ht="24" customHeight="1" spans="1:8">
      <c r="A33" s="18">
        <v>28</v>
      </c>
      <c r="B33" s="50" t="s">
        <v>10</v>
      </c>
      <c r="C33" s="50" t="s">
        <v>28</v>
      </c>
      <c r="D33" s="50" t="s">
        <v>48</v>
      </c>
      <c r="E33" s="52" t="s">
        <v>13</v>
      </c>
      <c r="F33" s="53">
        <v>1</v>
      </c>
      <c r="G33" s="19">
        <v>700</v>
      </c>
      <c r="H33" s="54">
        <f t="shared" si="1"/>
        <v>700</v>
      </c>
    </row>
    <row r="34" ht="24" customHeight="1" spans="1:8">
      <c r="A34" s="18">
        <v>29</v>
      </c>
      <c r="B34" s="50" t="s">
        <v>10</v>
      </c>
      <c r="C34" s="50" t="s">
        <v>28</v>
      </c>
      <c r="D34" s="50" t="s">
        <v>49</v>
      </c>
      <c r="E34" s="52" t="s">
        <v>20</v>
      </c>
      <c r="F34" s="58">
        <v>2</v>
      </c>
      <c r="G34" s="19">
        <v>630</v>
      </c>
      <c r="H34" s="54">
        <f t="shared" si="1"/>
        <v>1260</v>
      </c>
    </row>
    <row r="35" ht="24" customHeight="1" spans="1:8">
      <c r="A35" s="18">
        <v>30</v>
      </c>
      <c r="B35" s="50" t="s">
        <v>10</v>
      </c>
      <c r="C35" s="50" t="s">
        <v>11</v>
      </c>
      <c r="D35" s="50" t="s">
        <v>50</v>
      </c>
      <c r="E35" s="52" t="s">
        <v>20</v>
      </c>
      <c r="F35" s="58">
        <v>1</v>
      </c>
      <c r="G35" s="19">
        <v>630</v>
      </c>
      <c r="H35" s="54">
        <f t="shared" si="1"/>
        <v>630</v>
      </c>
    </row>
    <row r="36" ht="24" customHeight="1" spans="1:8">
      <c r="A36" s="18">
        <v>31</v>
      </c>
      <c r="B36" s="50" t="s">
        <v>10</v>
      </c>
      <c r="C36" s="50" t="s">
        <v>15</v>
      </c>
      <c r="D36" s="59" t="s">
        <v>51</v>
      </c>
      <c r="E36" s="52" t="s">
        <v>20</v>
      </c>
      <c r="F36" s="58">
        <v>1</v>
      </c>
      <c r="G36" s="19">
        <v>630</v>
      </c>
      <c r="H36" s="54">
        <f t="shared" si="1"/>
        <v>630</v>
      </c>
    </row>
    <row r="37" ht="24" customHeight="1" spans="1:8">
      <c r="A37" s="18">
        <v>32</v>
      </c>
      <c r="B37" s="50" t="s">
        <v>10</v>
      </c>
      <c r="C37" s="50" t="s">
        <v>15</v>
      </c>
      <c r="D37" s="59" t="s">
        <v>52</v>
      </c>
      <c r="E37" s="52" t="s">
        <v>26</v>
      </c>
      <c r="F37" s="58">
        <v>1</v>
      </c>
      <c r="G37" s="19">
        <v>100</v>
      </c>
      <c r="H37" s="54">
        <f t="shared" si="1"/>
        <v>100</v>
      </c>
    </row>
    <row r="38" ht="24" customHeight="1" spans="1:8">
      <c r="A38" s="18">
        <v>33</v>
      </c>
      <c r="B38" s="50" t="s">
        <v>10</v>
      </c>
      <c r="C38" s="50" t="s">
        <v>11</v>
      </c>
      <c r="D38" s="59" t="s">
        <v>53</v>
      </c>
      <c r="E38" s="52" t="s">
        <v>26</v>
      </c>
      <c r="F38" s="58">
        <v>1</v>
      </c>
      <c r="G38" s="19">
        <v>100</v>
      </c>
      <c r="H38" s="54">
        <f t="shared" si="1"/>
        <v>100</v>
      </c>
    </row>
    <row r="39" ht="24" customHeight="1" spans="1:8">
      <c r="A39" s="60">
        <v>34</v>
      </c>
      <c r="B39" s="61" t="s">
        <v>10</v>
      </c>
      <c r="C39" s="61" t="s">
        <v>28</v>
      </c>
      <c r="D39" s="62" t="s">
        <v>54</v>
      </c>
      <c r="E39" s="63" t="s">
        <v>26</v>
      </c>
      <c r="F39" s="64">
        <v>3</v>
      </c>
      <c r="G39" s="65">
        <v>100</v>
      </c>
      <c r="H39" s="66">
        <f t="shared" si="1"/>
        <v>300</v>
      </c>
    </row>
    <row r="40" ht="20" customHeight="1" spans="1:8">
      <c r="A40" s="67">
        <v>35</v>
      </c>
      <c r="B40" s="68" t="s">
        <v>10</v>
      </c>
      <c r="C40" s="68" t="s">
        <v>46</v>
      </c>
      <c r="D40" s="69" t="s">
        <v>55</v>
      </c>
      <c r="E40" s="67">
        <v>1</v>
      </c>
      <c r="F40" s="70">
        <v>4</v>
      </c>
      <c r="G40" s="67">
        <v>700</v>
      </c>
      <c r="H40" s="67">
        <v>2800</v>
      </c>
    </row>
    <row r="41" ht="18" customHeight="1" spans="1:8">
      <c r="A41" s="71">
        <v>36</v>
      </c>
      <c r="B41" s="61" t="s">
        <v>10</v>
      </c>
      <c r="C41" s="72" t="s">
        <v>21</v>
      </c>
      <c r="D41" s="73" t="s">
        <v>56</v>
      </c>
      <c r="E41" s="71">
        <v>2</v>
      </c>
      <c r="F41" s="74">
        <v>1</v>
      </c>
      <c r="G41" s="71">
        <v>630</v>
      </c>
      <c r="H41" s="75">
        <v>630</v>
      </c>
    </row>
    <row r="42" ht="21" customHeight="1" spans="1:8">
      <c r="A42" s="70">
        <v>37</v>
      </c>
      <c r="B42" s="76" t="s">
        <v>10</v>
      </c>
      <c r="C42" s="76" t="s">
        <v>15</v>
      </c>
      <c r="D42" s="70" t="s">
        <v>57</v>
      </c>
      <c r="E42" s="70">
        <v>2</v>
      </c>
      <c r="F42" s="70">
        <v>1</v>
      </c>
      <c r="G42" s="70">
        <v>630</v>
      </c>
      <c r="H42" s="77">
        <v>630</v>
      </c>
    </row>
  </sheetData>
  <mergeCells count="2">
    <mergeCell ref="A4:D4"/>
    <mergeCell ref="A1:H3"/>
  </mergeCells>
  <conditionalFormatting sqref="D36">
    <cfRule type="duplicateValues" dxfId="0" priority="4"/>
  </conditionalFormatting>
  <conditionalFormatting sqref="D37">
    <cfRule type="duplicateValues" dxfId="0" priority="3"/>
  </conditionalFormatting>
  <conditionalFormatting sqref="D38">
    <cfRule type="duplicateValues" dxfId="0" priority="2"/>
  </conditionalFormatting>
  <conditionalFormatting sqref="D39">
    <cfRule type="duplicateValues" dxfId="0" priority="1"/>
  </conditionalFormatting>
  <pageMargins left="0.984027777777778" right="0.786805555555556" top="1" bottom="0.393055555555556" header="0.5" footer="0.5"/>
  <pageSetup paperSize="9" scale="70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tabSelected="1" workbookViewId="0">
      <selection activeCell="J12" sqref="J12"/>
    </sheetView>
  </sheetViews>
  <sheetFormatPr defaultColWidth="9.13333333333333" defaultRowHeight="12.75"/>
  <cols>
    <col min="1" max="1" width="5.09523809523809" customWidth="1"/>
    <col min="2" max="2" width="12.5619047619048" style="4" customWidth="1"/>
    <col min="3" max="3" width="6.88571428571429" style="4" customWidth="1"/>
    <col min="4" max="4" width="9.13333333333333" style="4"/>
    <col min="5" max="5" width="19.8857142857143" style="5" customWidth="1"/>
    <col min="6" max="6" width="13" style="6" customWidth="1"/>
    <col min="7" max="7" width="7.88571428571429" style="4" customWidth="1"/>
    <col min="8" max="8" width="19.6666666666667" style="4" customWidth="1"/>
    <col min="9" max="9" width="21.7714285714286" style="7" customWidth="1"/>
    <col min="10" max="10" width="21.0952380952381" style="4" customWidth="1"/>
    <col min="11" max="11" width="14.8857142857143" style="7" customWidth="1"/>
    <col min="12" max="12" width="3.66666666666667" style="4" customWidth="1"/>
    <col min="13" max="13" width="4.77142857142857" style="7" customWidth="1"/>
    <col min="14" max="14" width="5.66666666666667" style="4" customWidth="1"/>
    <col min="15" max="15" width="6.88571428571429" style="6" customWidth="1"/>
    <col min="16" max="16" width="10" style="4" customWidth="1"/>
    <col min="17" max="17" width="6.21904761904762" customWidth="1"/>
  </cols>
  <sheetData>
    <row r="1" s="1" customFormat="1" ht="13" customHeight="1" spans="1:17">
      <c r="A1" s="8" t="s">
        <v>58</v>
      </c>
      <c r="B1" s="9"/>
      <c r="C1" s="9"/>
      <c r="D1" s="9"/>
      <c r="E1" s="10"/>
      <c r="F1" s="9"/>
      <c r="G1" s="9"/>
      <c r="H1" s="9"/>
      <c r="I1" s="31"/>
      <c r="J1" s="9"/>
      <c r="K1" s="31"/>
      <c r="L1" s="9"/>
      <c r="M1" s="31"/>
      <c r="N1" s="9"/>
      <c r="O1" s="9"/>
      <c r="P1" s="9"/>
      <c r="Q1" s="11"/>
    </row>
    <row r="2" s="1" customFormat="1" ht="12" customHeight="1" spans="1:17">
      <c r="A2" s="11"/>
      <c r="B2" s="9"/>
      <c r="C2" s="9"/>
      <c r="D2" s="9"/>
      <c r="E2" s="10"/>
      <c r="F2" s="9"/>
      <c r="G2" s="9"/>
      <c r="H2" s="9"/>
      <c r="I2" s="31"/>
      <c r="J2" s="9"/>
      <c r="K2" s="31"/>
      <c r="L2" s="9"/>
      <c r="M2" s="31"/>
      <c r="N2" s="9"/>
      <c r="O2" s="9"/>
      <c r="P2" s="9"/>
      <c r="Q2" s="11"/>
    </row>
    <row r="3" s="1" customFormat="1" ht="15" spans="1:17">
      <c r="A3" s="11"/>
      <c r="B3" s="9"/>
      <c r="C3" s="9"/>
      <c r="D3" s="9"/>
      <c r="E3" s="10"/>
      <c r="F3" s="9"/>
      <c r="G3" s="9"/>
      <c r="H3" s="9"/>
      <c r="I3" s="31"/>
      <c r="J3" s="9"/>
      <c r="K3" s="31"/>
      <c r="L3" s="9"/>
      <c r="M3" s="31"/>
      <c r="N3" s="9"/>
      <c r="O3" s="9"/>
      <c r="P3" s="9"/>
      <c r="Q3" s="11"/>
    </row>
    <row r="4" s="2" customFormat="1" ht="16" customHeight="1" spans="1:17">
      <c r="A4" s="12" t="s">
        <v>59</v>
      </c>
      <c r="B4" s="13"/>
      <c r="C4" s="13"/>
      <c r="D4" s="13"/>
      <c r="E4" s="14"/>
      <c r="F4" s="15"/>
      <c r="G4" s="16" t="s">
        <v>60</v>
      </c>
      <c r="H4" s="13"/>
      <c r="I4" s="15"/>
      <c r="J4" s="13"/>
      <c r="K4" s="16" t="s">
        <v>61</v>
      </c>
      <c r="L4" s="13"/>
      <c r="M4" s="15"/>
      <c r="N4" s="13"/>
      <c r="O4" s="15"/>
      <c r="P4" s="13"/>
      <c r="Q4" s="41"/>
    </row>
    <row r="5" ht="49" customHeight="1" spans="1:17">
      <c r="A5" s="17" t="s">
        <v>62</v>
      </c>
      <c r="B5" s="18" t="s">
        <v>63</v>
      </c>
      <c r="C5" s="19" t="s">
        <v>64</v>
      </c>
      <c r="D5" s="19" t="s">
        <v>5</v>
      </c>
      <c r="E5" s="20" t="s">
        <v>65</v>
      </c>
      <c r="F5" s="18" t="s">
        <v>66</v>
      </c>
      <c r="G5" s="18" t="s">
        <v>67</v>
      </c>
      <c r="H5" s="18" t="s">
        <v>68</v>
      </c>
      <c r="I5" s="18" t="s">
        <v>69</v>
      </c>
      <c r="J5" s="18" t="s">
        <v>70</v>
      </c>
      <c r="K5" s="18" t="s">
        <v>71</v>
      </c>
      <c r="L5" s="19" t="s">
        <v>6</v>
      </c>
      <c r="M5" s="19" t="s">
        <v>7</v>
      </c>
      <c r="N5" s="19" t="s">
        <v>8</v>
      </c>
      <c r="O5" s="32" t="s">
        <v>9</v>
      </c>
      <c r="P5" s="18" t="s">
        <v>72</v>
      </c>
      <c r="Q5" s="21" t="s">
        <v>73</v>
      </c>
    </row>
    <row r="6" s="3" customFormat="1" ht="17" customHeight="1" spans="1:17">
      <c r="A6" s="21">
        <v>176</v>
      </c>
      <c r="B6" s="22" t="s">
        <v>10</v>
      </c>
      <c r="C6" s="22" t="s">
        <v>28</v>
      </c>
      <c r="D6" s="23" t="s">
        <v>74</v>
      </c>
      <c r="E6" s="23"/>
      <c r="F6" s="23" t="s">
        <v>75</v>
      </c>
      <c r="G6" s="24" t="s">
        <v>76</v>
      </c>
      <c r="H6" s="25"/>
      <c r="I6" s="33" t="s">
        <v>77</v>
      </c>
      <c r="J6" s="25"/>
      <c r="K6" s="23" t="s">
        <v>78</v>
      </c>
      <c r="L6" s="23" t="s">
        <v>20</v>
      </c>
      <c r="M6" s="34">
        <v>2</v>
      </c>
      <c r="N6" s="35">
        <v>630</v>
      </c>
      <c r="O6" s="36">
        <f t="shared" ref="O6:O12" si="0">N6*M6</f>
        <v>1260</v>
      </c>
      <c r="P6" s="37">
        <v>20240315</v>
      </c>
      <c r="Q6" s="28"/>
    </row>
    <row r="7" s="3" customFormat="1" ht="17" customHeight="1" spans="1:17">
      <c r="A7" s="21">
        <v>204</v>
      </c>
      <c r="B7" s="22" t="s">
        <v>10</v>
      </c>
      <c r="C7" s="22" t="s">
        <v>46</v>
      </c>
      <c r="D7" s="26" t="s">
        <v>47</v>
      </c>
      <c r="E7" s="23"/>
      <c r="F7" s="27" t="s">
        <v>79</v>
      </c>
      <c r="G7" s="26" t="s">
        <v>80</v>
      </c>
      <c r="H7" s="25"/>
      <c r="I7" s="33" t="s">
        <v>77</v>
      </c>
      <c r="J7" s="25"/>
      <c r="K7" s="23" t="s">
        <v>81</v>
      </c>
      <c r="L7" s="23" t="s">
        <v>20</v>
      </c>
      <c r="M7" s="34">
        <v>4</v>
      </c>
      <c r="N7" s="35">
        <v>630</v>
      </c>
      <c r="O7" s="36">
        <f t="shared" si="0"/>
        <v>2520</v>
      </c>
      <c r="P7" s="37">
        <v>20240315</v>
      </c>
      <c r="Q7" s="28"/>
    </row>
    <row r="8" s="3" customFormat="1" ht="26" customHeight="1" spans="1:17">
      <c r="A8" s="28">
        <v>247</v>
      </c>
      <c r="B8" s="22" t="s">
        <v>82</v>
      </c>
      <c r="C8" s="23" t="s">
        <v>17</v>
      </c>
      <c r="D8" s="29" t="s">
        <v>83</v>
      </c>
      <c r="E8" s="23"/>
      <c r="F8" s="27" t="s">
        <v>84</v>
      </c>
      <c r="G8" s="30" t="s">
        <v>85</v>
      </c>
      <c r="H8" s="23"/>
      <c r="I8" s="33" t="s">
        <v>86</v>
      </c>
      <c r="J8" s="25"/>
      <c r="K8" s="78" t="s">
        <v>87</v>
      </c>
      <c r="L8" s="23" t="s">
        <v>20</v>
      </c>
      <c r="M8" s="34">
        <v>1</v>
      </c>
      <c r="N8" s="35">
        <v>630</v>
      </c>
      <c r="O8" s="38">
        <f t="shared" si="0"/>
        <v>630</v>
      </c>
      <c r="P8" s="39">
        <v>20240315</v>
      </c>
      <c r="Q8" s="42"/>
    </row>
    <row r="9" s="3" customFormat="1" ht="17" customHeight="1" spans="1:17">
      <c r="A9" s="21">
        <v>248</v>
      </c>
      <c r="B9" s="22" t="s">
        <v>82</v>
      </c>
      <c r="C9" s="22" t="s">
        <v>17</v>
      </c>
      <c r="D9" s="26" t="s">
        <v>88</v>
      </c>
      <c r="E9" s="23"/>
      <c r="F9" s="27" t="s">
        <v>84</v>
      </c>
      <c r="G9" s="26" t="s">
        <v>89</v>
      </c>
      <c r="H9" s="23"/>
      <c r="I9" s="33" t="s">
        <v>86</v>
      </c>
      <c r="J9" s="40"/>
      <c r="K9" s="23" t="s">
        <v>90</v>
      </c>
      <c r="L9" s="23" t="s">
        <v>20</v>
      </c>
      <c r="M9" s="34">
        <v>4</v>
      </c>
      <c r="N9" s="35">
        <v>630</v>
      </c>
      <c r="O9" s="38">
        <f t="shared" si="0"/>
        <v>2520</v>
      </c>
      <c r="P9" s="37">
        <v>20240315</v>
      </c>
      <c r="Q9" s="42"/>
    </row>
    <row r="10" s="3" customFormat="1" ht="17" customHeight="1" spans="1:17">
      <c r="A10" s="21">
        <v>276</v>
      </c>
      <c r="B10" s="22" t="s">
        <v>91</v>
      </c>
      <c r="C10" s="22" t="s">
        <v>92</v>
      </c>
      <c r="D10" s="22" t="s">
        <v>93</v>
      </c>
      <c r="E10" s="23"/>
      <c r="F10" s="23" t="s">
        <v>94</v>
      </c>
      <c r="G10" s="22" t="s">
        <v>95</v>
      </c>
      <c r="H10" s="23"/>
      <c r="I10" s="33" t="s">
        <v>77</v>
      </c>
      <c r="J10" s="40"/>
      <c r="K10" s="23" t="s">
        <v>96</v>
      </c>
      <c r="L10" s="23" t="s">
        <v>13</v>
      </c>
      <c r="M10" s="34">
        <v>1</v>
      </c>
      <c r="N10" s="35">
        <v>700</v>
      </c>
      <c r="O10" s="36">
        <f t="shared" si="0"/>
        <v>700</v>
      </c>
      <c r="P10" s="37">
        <v>20240315</v>
      </c>
      <c r="Q10" s="28"/>
    </row>
    <row r="11" s="3" customFormat="1" ht="17" customHeight="1" spans="1:17">
      <c r="A11" s="21">
        <v>290</v>
      </c>
      <c r="B11" s="22" t="s">
        <v>91</v>
      </c>
      <c r="C11" s="22" t="s">
        <v>92</v>
      </c>
      <c r="D11" s="22" t="s">
        <v>97</v>
      </c>
      <c r="E11" s="23"/>
      <c r="F11" s="27" t="s">
        <v>98</v>
      </c>
      <c r="G11" s="22" t="s">
        <v>99</v>
      </c>
      <c r="H11" s="25"/>
      <c r="I11" s="33" t="s">
        <v>77</v>
      </c>
      <c r="J11" s="40"/>
      <c r="K11" s="78" t="s">
        <v>100</v>
      </c>
      <c r="L11" s="23" t="s">
        <v>20</v>
      </c>
      <c r="M11" s="34">
        <v>3</v>
      </c>
      <c r="N11" s="35">
        <v>630</v>
      </c>
      <c r="O11" s="36">
        <f t="shared" si="0"/>
        <v>1890</v>
      </c>
      <c r="P11" s="37">
        <v>20240315</v>
      </c>
      <c r="Q11" s="28"/>
    </row>
    <row r="12" s="3" customFormat="1" ht="17" customHeight="1" spans="1:17">
      <c r="A12" s="21">
        <v>444</v>
      </c>
      <c r="B12" s="22" t="s">
        <v>101</v>
      </c>
      <c r="C12" s="22" t="s">
        <v>28</v>
      </c>
      <c r="D12" s="23" t="s">
        <v>102</v>
      </c>
      <c r="E12" s="23"/>
      <c r="F12" s="23" t="s">
        <v>103</v>
      </c>
      <c r="G12" s="23" t="s">
        <v>104</v>
      </c>
      <c r="H12" s="23"/>
      <c r="I12" s="33" t="s">
        <v>77</v>
      </c>
      <c r="J12" s="25"/>
      <c r="K12" s="23" t="s">
        <v>105</v>
      </c>
      <c r="L12" s="23" t="s">
        <v>20</v>
      </c>
      <c r="M12" s="34">
        <v>2</v>
      </c>
      <c r="N12" s="35">
        <v>630</v>
      </c>
      <c r="O12" s="36">
        <f t="shared" si="0"/>
        <v>1260</v>
      </c>
      <c r="P12" s="37">
        <v>20240315</v>
      </c>
      <c r="Q12" s="28"/>
    </row>
  </sheetData>
  <mergeCells count="4">
    <mergeCell ref="A4:F4"/>
    <mergeCell ref="G4:J4"/>
    <mergeCell ref="K4:Q4"/>
    <mergeCell ref="A1:Q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下发信息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遇上你是我的缘</cp:lastModifiedBy>
  <dcterms:created xsi:type="dcterms:W3CDTF">2022-07-29T00:38:55Z</dcterms:created>
  <dcterms:modified xsi:type="dcterms:W3CDTF">2025-10-29T11:22:40Z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B06C3840146946A68F9B692AE945FF42_13</vt:lpwstr>
  </property>
</Properties>
</file>