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兰州新区国有资本经营支出决算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<sst xmlns="http://schemas.openxmlformats.org/spreadsheetml/2006/main" count="18" uniqueCount="18">
  <si>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2024年兰州新区国有资本经营支出决算表</t>
  </si>
  <si>
    <t>单位：万元</t>
  </si>
  <si>
    <t>项    目</t>
  </si>
  <si>
    <t>调整预算数</t>
  </si>
  <si>
    <t>决算数</t>
  </si>
  <si>
    <t>上年决算数</t>
  </si>
  <si>
    <t>决算数为调整预算数的%</t>
  </si>
  <si>
    <t>决算数为上年决算数的%</t>
  </si>
  <si>
    <t>　解决历史遗留问题及改革成本支出</t>
  </si>
  <si>
    <t>　　国有企业退休人员社会化管理补助支出</t>
  </si>
  <si>
    <t>　国有企业资本金注入</t>
  </si>
  <si>
    <t>　　其他国有企业资本金注入</t>
  </si>
  <si>
    <t>　其他国有资本经营预算支出(款)</t>
  </si>
  <si>
    <t>　　其他国有资本经营预算支出(项)</t>
  </si>
  <si>
    <t>本年支出合计</t>
  </si>
  <si>
    <t>调出资金</t>
  </si>
  <si>
    <t>年终结余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</si>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</sst>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0.00_ "/>
    <numFmt numFmtId="179" formatCode="0.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0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3" fontId="5" fillId="0" borderId="4" xfId="0" applyNumberFormat="1" applyFont="1" applyFill="1" applyBorder="1" applyAlignment="1" applyProtection="1">
      <alignment horizontal="left" vertical="center"/>
    </xf>
    <xf numFmtId="3" fontId="6" fillId="0" borderId="5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 applyProtection="1">
      <alignment horizontal="left" vertical="center"/>
    </xf>
    <xf numFmtId="3" fontId="5" fillId="0" borderId="0" xfId="0" applyNumberFormat="1" applyFont="1" applyFill="1" applyBorder="1" applyAlignment="1" applyProtection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15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178" fontId="4" fillId="0" borderId="16" xfId="0" applyNumberFormat="1" applyFont="1" applyFill="1" applyBorder="1" applyAlignment="1">
      <alignment vertical="center"/>
    </xf>
    <xf numFmtId="178" fontId="4" fillId="0" borderId="7" xfId="0" applyNumberFormat="1" applyFont="1" applyFill="1" applyBorder="1" applyAlignment="1">
      <alignment vertical="center"/>
    </xf>
    <xf numFmtId="179" fontId="6" fillId="0" borderId="4" xfId="0" applyNumberFormat="1" applyFont="1" applyFill="1" applyBorder="1" applyAlignment="1">
      <alignment vertical="center"/>
    </xf>
    <xf numFmtId="179" fontId="10" fillId="0" borderId="0" xfId="0" applyNumberFormat="1" applyFont="1" applyFill="1" applyBorder="1" applyAlignment="1">
      <alignment vertical="center"/>
    </xf>
    <xf numFmtId="179" fontId="6" fillId="0" borderId="9" xfId="0" applyNumberFormat="1" applyFont="1" applyFill="1" applyBorder="1" applyAlignment="1">
      <alignment vertical="center"/>
    </xf>
    <xf numFmtId="179" fontId="4" fillId="0" borderId="13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37"/>
  <sheetViews>
    <sheetView tabSelected="1" workbookViewId="0">
      <selection activeCell="A1" sqref="$A1:$XFD1"/>
    </sheetView>
  </sheetViews>
  <sheetFormatPr defaultColWidth="9" defaultRowHeight="13.5" outlineLevelCol="7"/>
  <cols>
    <col min="1" max="1" width="41.8833333333333" style="2" customWidth="1"/>
    <col min="2" max="2" width="12.6666666666667" style="1" customWidth="1"/>
    <col min="3" max="4" width="12.6666666666667" style="3" customWidth="1"/>
    <col min="5" max="5" width="14" style="1" customWidth="1"/>
    <col min="6" max="6" width="14" style="3" customWidth="1"/>
    <col min="7" max="16384" width="9" style="2"/>
  </cols>
  <sheetData>
    <row r="2" s="1" customFormat="1" ht="32" customHeight="1" spans="1:6">
      <c r="A2" s="4" t="s">
        <v>0</v>
      </c>
      <c r="B2" s="4"/>
      <c r="C2" s="4"/>
      <c r="D2" s="4"/>
      <c r="E2" s="4"/>
      <c r="F2" s="4"/>
    </row>
    <row r="3" s="1" customFormat="1" ht="18.9" customHeight="1" spans="1:6">
      <c r="A3" s="5"/>
      <c r="B3" s="5"/>
      <c r="C3" s="5"/>
      <c r="D3" s="5"/>
      <c r="E3" s="5"/>
      <c r="F3" s="25" t="s">
        <v>1</v>
      </c>
    </row>
    <row r="4" s="1" customFormat="1" ht="48" customHeight="1" spans="1:6">
      <c r="A4" s="6" t="s">
        <v>2</v>
      </c>
      <c r="B4" s="6" t="s">
        <v>3</v>
      </c>
      <c r="C4" s="6" t="s">
        <v>4</v>
      </c>
      <c r="D4" s="7" t="s">
        <v>5</v>
      </c>
      <c r="E4" s="26" t="s">
        <v>6</v>
      </c>
      <c r="F4" s="27" t="s">
        <v>7</v>
      </c>
    </row>
    <row r="5" ht="27" customHeight="1" spans="1:6">
      <c r="A5" s="8" t="s">
        <v>8</v>
      </c>
      <c r="B5" s="9">
        <f>B6</f>
        <v>13</v>
      </c>
      <c r="C5" s="9">
        <f>C6</f>
        <v>13</v>
      </c>
      <c r="D5" s="9">
        <f>D6</f>
        <v>26</v>
      </c>
      <c r="E5" s="28">
        <f t="shared" ref="E5:E11" si="0">(C5/B5)*100</f>
        <v>100</v>
      </c>
      <c r="F5" s="29">
        <f>(C5/D5)*100</f>
        <v>50</v>
      </c>
    </row>
    <row r="6" ht="27" customHeight="1" spans="1:6">
      <c r="A6" s="10" t="s">
        <v>9</v>
      </c>
      <c r="B6" s="9">
        <v>13</v>
      </c>
      <c r="C6" s="9">
        <v>13</v>
      </c>
      <c r="D6" s="9">
        <v>26</v>
      </c>
      <c r="E6" s="28">
        <f t="shared" si="0"/>
        <v>100</v>
      </c>
      <c r="F6" s="29">
        <f>(C6/D6)*100</f>
        <v>50</v>
      </c>
    </row>
    <row r="7" ht="27" customHeight="1" spans="1:6">
      <c r="A7" s="11" t="s">
        <v>10</v>
      </c>
      <c r="B7" s="9">
        <f>B8</f>
        <v>6496</v>
      </c>
      <c r="C7" s="9">
        <f>C8</f>
        <v>2500</v>
      </c>
      <c r="D7" s="9">
        <f>D8</f>
        <v>6100</v>
      </c>
      <c r="E7" s="28">
        <f t="shared" si="0"/>
        <v>38.4852216748768</v>
      </c>
      <c r="F7" s="30"/>
    </row>
    <row r="8" ht="27" customHeight="1" spans="1:8">
      <c r="A8" s="10" t="s">
        <v>11</v>
      </c>
      <c r="B8" s="9">
        <v>6496</v>
      </c>
      <c r="C8" s="9">
        <v>2500</v>
      </c>
      <c r="D8" s="9">
        <v>6100</v>
      </c>
      <c r="E8" s="28">
        <f t="shared" si="0"/>
        <v>38.4852216748768</v>
      </c>
      <c r="F8" s="30"/>
      <c r="H8" s="24"/>
    </row>
    <row r="9" ht="27" customHeight="1" spans="1:6">
      <c r="A9" s="11" t="s">
        <v>12</v>
      </c>
      <c r="B9" s="9">
        <f>B10</f>
        <v>724</v>
      </c>
      <c r="C9" s="9">
        <f>C10</f>
        <v>0</v>
      </c>
      <c r="D9" s="9">
        <f>D10</f>
        <v>134</v>
      </c>
      <c r="E9" s="28">
        <f t="shared" si="0"/>
        <v>0</v>
      </c>
      <c r="F9" s="30"/>
    </row>
    <row r="10" ht="27" customHeight="1" spans="1:6">
      <c r="A10" s="10" t="s">
        <v>13</v>
      </c>
      <c r="B10" s="9">
        <v>724</v>
      </c>
      <c r="C10" s="9"/>
      <c r="D10" s="9">
        <v>134</v>
      </c>
      <c r="E10" s="28">
        <f t="shared" si="0"/>
        <v>0</v>
      </c>
      <c r="F10" s="30"/>
    </row>
    <row r="11" ht="27" customHeight="1" spans="1:7">
      <c r="A11" s="12" t="s">
        <v>14</v>
      </c>
      <c r="B11" s="13">
        <f>B5+B7+B9</f>
        <v>7233</v>
      </c>
      <c r="C11" s="13">
        <f>C5+C7+C9</f>
        <v>2513</v>
      </c>
      <c r="D11" s="13">
        <f>D5+D7+D9</f>
        <v>6260</v>
      </c>
      <c r="E11" s="31">
        <f t="shared" si="0"/>
        <v>34.7435365685055</v>
      </c>
      <c r="F11" s="32">
        <f>(C11/D11)*100</f>
        <v>40.1437699680511</v>
      </c>
      <c r="G11" s="24"/>
    </row>
    <row r="12" ht="27" customHeight="1" spans="1:6">
      <c r="A12" s="14" t="s">
        <v>15</v>
      </c>
      <c r="B12" s="15"/>
      <c r="C12" s="9"/>
      <c r="D12" s="16"/>
      <c r="E12" s="33"/>
      <c r="F12" s="34"/>
    </row>
    <row r="13" ht="27" customHeight="1" spans="1:6">
      <c r="A13" s="17" t="s">
        <v>16</v>
      </c>
      <c r="B13" s="18"/>
      <c r="C13" s="19">
        <v>4720</v>
      </c>
      <c r="D13" s="20"/>
      <c r="E13" s="33"/>
      <c r="F13" s="35"/>
    </row>
    <row r="14" ht="27" customHeight="1" spans="1:6">
      <c r="A14" s="21" t="s">
        <v>17</v>
      </c>
      <c r="B14" s="22"/>
      <c r="C14" s="23">
        <f>C11+C12+C13</f>
        <v>7233</v>
      </c>
      <c r="D14" s="22"/>
      <c r="E14" s="22"/>
      <c r="F14" s="36"/>
    </row>
    <row r="16" spans="1:1">
      <c r="A16" s="24"/>
    </row>
    <row r="17" spans="1:1">
      <c r="A17" s="24"/>
    </row>
    <row r="18" spans="1:1">
      <c r="A18" s="24"/>
    </row>
    <row r="19" spans="1:1">
      <c r="A19" s="24"/>
    </row>
    <row r="20" spans="1:1">
      <c r="A20" s="24"/>
    </row>
    <row r="21" spans="1:1">
      <c r="A21" s="24"/>
    </row>
    <row r="22" spans="1:1">
      <c r="A22" s="24"/>
    </row>
    <row r="23" spans="1:1">
      <c r="A23" s="24"/>
    </row>
    <row r="24" spans="1:1">
      <c r="A24" s="24"/>
    </row>
    <row r="25" spans="1:1">
      <c r="A25" s="24"/>
    </row>
    <row r="26" spans="1:1">
      <c r="A26" s="24"/>
    </row>
    <row r="27" spans="1:1">
      <c r="A27" s="24"/>
    </row>
    <row r="28" spans="1:1">
      <c r="A28" s="24"/>
    </row>
    <row r="29" spans="1:1">
      <c r="A29" s="24"/>
    </row>
    <row r="30" spans="1:1">
      <c r="A30" s="24"/>
    </row>
    <row r="31" spans="1:1">
      <c r="A31" s="24"/>
    </row>
    <row r="32" spans="1:1">
      <c r="A32" s="24"/>
    </row>
    <row r="33" spans="1:1">
      <c r="A33" s="24"/>
    </row>
    <row r="34" spans="1:1">
      <c r="A34" s="24"/>
    </row>
    <row r="35" spans="1:1">
      <c r="A35" s="24"/>
    </row>
    <row r="36" spans="1:1">
      <c r="A36" s="24"/>
    </row>
    <row r="37" spans="1:1">
      <c r="A37" s="24"/>
    </row>
    <row r="38" spans="1:1">
      <c r="A38" s="24"/>
    </row>
    <row r="39" spans="1:1">
      <c r="A39" s="24"/>
    </row>
    <row r="40" spans="1:1">
      <c r="A40" s="24"/>
    </row>
    <row r="41" spans="1:1">
      <c r="A41" s="24"/>
    </row>
    <row r="42" spans="1:1">
      <c r="A42" s="24"/>
    </row>
    <row r="43" spans="1:1">
      <c r="A43" s="24"/>
    </row>
    <row r="44" spans="1:1">
      <c r="A44" s="24"/>
    </row>
    <row r="45" spans="1:1">
      <c r="A45" s="24"/>
    </row>
    <row r="46" spans="1:1">
      <c r="A46" s="24"/>
    </row>
    <row r="47" spans="1:1">
      <c r="A47" s="24"/>
    </row>
    <row r="48" spans="1:1">
      <c r="A48" s="24"/>
    </row>
    <row r="49" spans="1:1">
      <c r="A49" s="24"/>
    </row>
    <row r="50" spans="1:1">
      <c r="A50" s="24"/>
    </row>
    <row r="51" spans="1:1">
      <c r="A51" s="24"/>
    </row>
    <row r="52" spans="1:1">
      <c r="A52" s="24"/>
    </row>
    <row r="53" spans="1:1">
      <c r="A53" s="24"/>
    </row>
    <row r="54" spans="1:1">
      <c r="A54" s="24"/>
    </row>
    <row r="55" spans="1:1">
      <c r="A55" s="24"/>
    </row>
    <row r="56" spans="1:1">
      <c r="A56" s="24"/>
    </row>
    <row r="57" spans="1:1">
      <c r="A57" s="24"/>
    </row>
    <row r="58" spans="1:1">
      <c r="A58" s="24"/>
    </row>
    <row r="59" spans="1:1">
      <c r="A59" s="24"/>
    </row>
    <row r="60" spans="1:1">
      <c r="A60" s="24"/>
    </row>
    <row r="61" spans="1:1">
      <c r="A61" s="24"/>
    </row>
    <row r="62" spans="1:1">
      <c r="A62" s="24"/>
    </row>
    <row r="63" spans="1:1">
      <c r="A63" s="24"/>
    </row>
    <row r="64" spans="1:1">
      <c r="A64" s="24"/>
    </row>
    <row r="65" spans="1:1">
      <c r="A65" s="24"/>
    </row>
    <row r="66" spans="1:1">
      <c r="A66" s="24"/>
    </row>
    <row r="67" spans="1:1">
      <c r="A67" s="24"/>
    </row>
    <row r="68" spans="1:1">
      <c r="A68" s="24"/>
    </row>
    <row r="69" spans="1:1">
      <c r="A69" s="24"/>
    </row>
    <row r="70" spans="1:1">
      <c r="A70" s="24"/>
    </row>
    <row r="71" spans="1:1">
      <c r="A71" s="24"/>
    </row>
    <row r="72" spans="1:1">
      <c r="A72" s="24"/>
    </row>
    <row r="73" spans="1:1">
      <c r="A73" s="24"/>
    </row>
    <row r="74" spans="1:1">
      <c r="A74" s="24"/>
    </row>
    <row r="75" spans="1:1">
      <c r="A75" s="24"/>
    </row>
    <row r="76" spans="1:1">
      <c r="A76" s="24"/>
    </row>
    <row r="77" spans="1:1">
      <c r="A77" s="24"/>
    </row>
    <row r="78" spans="1:1">
      <c r="A78" s="24"/>
    </row>
    <row r="79" spans="1:1">
      <c r="A79" s="24"/>
    </row>
    <row r="80" spans="1:1">
      <c r="A80" s="24"/>
    </row>
    <row r="81" spans="1:1">
      <c r="A81" s="24"/>
    </row>
    <row r="82" spans="1:1">
      <c r="A82" s="24"/>
    </row>
    <row r="83" spans="1:1">
      <c r="A83" s="24"/>
    </row>
    <row r="84" spans="1:1">
      <c r="A84" s="24"/>
    </row>
    <row r="85" spans="1:1">
      <c r="A85" s="24"/>
    </row>
    <row r="86" spans="1:1">
      <c r="A86" s="24"/>
    </row>
    <row r="87" spans="1:1">
      <c r="A87" s="24"/>
    </row>
    <row r="88" spans="1:1">
      <c r="A88" s="24"/>
    </row>
    <row r="89" spans="1:1">
      <c r="A89" s="24"/>
    </row>
    <row r="90" spans="1:1">
      <c r="A90" s="24"/>
    </row>
    <row r="91" spans="1:1">
      <c r="A91" s="24"/>
    </row>
    <row r="92" spans="1:1">
      <c r="A92" s="24"/>
    </row>
    <row r="93" spans="1:1">
      <c r="A93" s="24"/>
    </row>
    <row r="94" spans="1:1">
      <c r="A94" s="24"/>
    </row>
    <row r="95" spans="1:1">
      <c r="A95" s="24"/>
    </row>
    <row r="96" spans="1:1">
      <c r="A96" s="24"/>
    </row>
    <row r="97" spans="1:1">
      <c r="A97" s="24"/>
    </row>
    <row r="98" spans="1:1">
      <c r="A98" s="24"/>
    </row>
    <row r="99" spans="1:1">
      <c r="A99" s="24"/>
    </row>
    <row r="100" spans="1:1">
      <c r="A100" s="24"/>
    </row>
    <row r="101" spans="1:1">
      <c r="A101" s="24"/>
    </row>
    <row r="102" spans="1:1">
      <c r="A102" s="24"/>
    </row>
    <row r="103" spans="1:1">
      <c r="A103" s="24"/>
    </row>
    <row r="104" spans="1:1">
      <c r="A104" s="24"/>
    </row>
    <row r="105" spans="1:1">
      <c r="A105" s="24"/>
    </row>
    <row r="106" spans="1:1">
      <c r="A106" s="24"/>
    </row>
    <row r="107" spans="1:1">
      <c r="A107" s="24"/>
    </row>
    <row r="108" spans="1:1">
      <c r="A108" s="24"/>
    </row>
    <row r="109" spans="1:1">
      <c r="A109" s="24"/>
    </row>
    <row r="110" spans="1:1">
      <c r="A110" s="24"/>
    </row>
    <row r="111" spans="1:1">
      <c r="A111" s="24"/>
    </row>
    <row r="112" spans="1:1">
      <c r="A112" s="24"/>
    </row>
    <row r="113" spans="1:1">
      <c r="A113" s="24"/>
    </row>
    <row r="114" spans="1:1">
      <c r="A114" s="24"/>
    </row>
    <row r="115" spans="1:1">
      <c r="A115" s="24"/>
    </row>
    <row r="116" spans="1:1">
      <c r="A116" s="24"/>
    </row>
    <row r="117" spans="1:1">
      <c r="A117" s="24"/>
    </row>
    <row r="118" spans="1:1">
      <c r="A118" s="24"/>
    </row>
    <row r="119" spans="1:1">
      <c r="A119" s="24"/>
    </row>
    <row r="120" spans="1:1">
      <c r="A120" s="24"/>
    </row>
    <row r="121" spans="1:1">
      <c r="A121" s="24"/>
    </row>
    <row r="122" spans="1:1">
      <c r="A122" s="24"/>
    </row>
    <row r="123" spans="1:1">
      <c r="A123" s="24"/>
    </row>
    <row r="124" spans="1:1">
      <c r="A124" s="24"/>
    </row>
    <row r="125" spans="1:1">
      <c r="A125" s="24"/>
    </row>
    <row r="126" spans="1:1">
      <c r="A126" s="24"/>
    </row>
    <row r="127" spans="1:1">
      <c r="A127" s="24"/>
    </row>
    <row r="128" spans="1:1">
      <c r="A128" s="24"/>
    </row>
    <row r="129" spans="1:1">
      <c r="A129" s="24"/>
    </row>
    <row r="130" spans="1:1">
      <c r="A130" s="24"/>
    </row>
    <row r="131" spans="1:1">
      <c r="A131" s="24"/>
    </row>
    <row r="132" spans="1:1">
      <c r="A132" s="24"/>
    </row>
    <row r="133" spans="1:1">
      <c r="A133" s="24"/>
    </row>
    <row r="134" spans="1:1">
      <c r="A134" s="24"/>
    </row>
    <row r="135" spans="1:1">
      <c r="A135" s="24"/>
    </row>
    <row r="136" spans="1:1">
      <c r="A136" s="24"/>
    </row>
    <row r="137" spans="1:1">
      <c r="A137" s="24"/>
    </row>
  </sheetData>
  <mergeCells count="1">
    <mergeCell ref="A2:F2"/>
  </mergeCells>
  <pageMargins left="0.590277777777778" right="0.590277777777778" top="0.590277777777778" bottom="0.668055555555556" header="0.235416666666667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2024年兰州新区国有资本经营支出决算表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2021-06-16T01:44:00Z</dcterms:created>
  <dcterms:modified xsi:type="dcterms:W3CDTF">2025-08-13T08:59:13Z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582C36806E774C739732F4C2727DE5CA</vt:lpwstr>
  </property>
  <property fmtid="{D5CDD505-2E9C-101B-9397-08002B2CF9AE}" pid="3" name="KSOProductBuildVer">
    <vt:lpwstr>2052-12.1.0.21911</vt:lpwstr>
  </property>
</Properties>
</file>