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4年兰州新区国有资本经营收入决算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<sst xmlns="http://schemas.openxmlformats.org/spreadsheetml/2006/main" count="14" uniqueCount="14">
  <si>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2024年兰州新区国有资本经营收入决算表</t>
  </si>
  <si>
    <t>单位：万元</t>
  </si>
  <si>
    <t>项    目</t>
  </si>
  <si>
    <t>调整预算数</t>
  </si>
  <si>
    <t>决算数</t>
  </si>
  <si>
    <t>上年决算数</t>
  </si>
  <si>
    <t>决算数为调整预算数的%</t>
  </si>
  <si>
    <t>决算数为上年决算数的%</t>
  </si>
  <si>
    <t xml:space="preserve">    利润收入</t>
  </si>
  <si>
    <t xml:space="preserve">      其他国有资本经营预算企业利润收入</t>
  </si>
  <si>
    <t>本年收入合计</t>
  </si>
  <si>
    <t>上级补助收入</t>
  </si>
  <si>
    <t>上年结余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</si>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</sst>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#,##0.0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0" applyNumberFormat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3" fontId="7" fillId="0" borderId="5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7" fillId="0" borderId="6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4" fillId="0" borderId="15" xfId="0" applyNumberFormat="1" applyFont="1" applyFill="1" applyBorder="1" applyAlignment="1">
      <alignment vertical="center"/>
    </xf>
    <xf numFmtId="4" fontId="4" fillId="0" borderId="8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8" fontId="7" fillId="0" borderId="6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7" fillId="0" borderId="9" xfId="0" applyNumberFormat="1" applyFont="1" applyFill="1" applyBorder="1" applyAlignment="1">
      <alignment vertical="center"/>
    </xf>
    <xf numFmtId="178" fontId="4" fillId="0" borderId="13" xfId="0" applyNumberFormat="1" applyFont="1" applyFill="1" applyBorder="1" applyAlignment="1">
      <alignment vertical="center"/>
    </xf>
    <xf numFmtId="178" fontId="4" fillId="0" borderId="16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" sqref="$A1:$XFD1"/>
    </sheetView>
  </sheetViews>
  <sheetFormatPr defaultColWidth="9" defaultRowHeight="13.5" outlineLevelCol="6"/>
  <cols>
    <col min="1" max="1" width="43.4416666666667" style="2" customWidth="1"/>
    <col min="2" max="2" width="12.6666666666667" style="3" customWidth="1"/>
    <col min="3" max="4" width="12.6666666666667" style="1" customWidth="1"/>
    <col min="5" max="5" width="14.8833333333333" style="1" customWidth="1"/>
    <col min="6" max="6" width="14.8833333333333" style="3" customWidth="1"/>
    <col min="7" max="16384" width="9" style="2"/>
  </cols>
  <sheetData>
    <row r="1" s="1" customFormat="1"/>
    <row r="2" s="1" customFormat="1" ht="29.1" customHeight="1" spans="1:6">
      <c r="A2" s="4" t="s">
        <v>0</v>
      </c>
      <c r="B2" s="4"/>
      <c r="C2" s="4"/>
      <c r="D2" s="4"/>
      <c r="E2" s="4"/>
      <c r="F2" s="4"/>
    </row>
    <row r="3" s="1" customFormat="1" ht="20" customHeight="1" spans="1:6">
      <c r="A3" s="5"/>
      <c r="B3" s="5"/>
      <c r="C3" s="5"/>
      <c r="D3" s="5"/>
      <c r="E3" s="5"/>
      <c r="F3" s="5" t="s">
        <v>1</v>
      </c>
    </row>
    <row r="4" s="1" customFormat="1" ht="48" customHeight="1" spans="1:6">
      <c r="A4" s="6" t="s">
        <v>2</v>
      </c>
      <c r="B4" s="6" t="s">
        <v>3</v>
      </c>
      <c r="C4" s="6" t="s">
        <v>4</v>
      </c>
      <c r="D4" s="7" t="s">
        <v>5</v>
      </c>
      <c r="E4" s="22" t="s">
        <v>6</v>
      </c>
      <c r="F4" s="23" t="s">
        <v>7</v>
      </c>
    </row>
    <row r="5" ht="27" customHeight="1" spans="1:6">
      <c r="A5" s="8" t="s">
        <v>8</v>
      </c>
      <c r="B5" s="9">
        <f>SUM(B6:B6)</f>
        <v>15000</v>
      </c>
      <c r="C5" s="9">
        <f>SUM(C6:C6)</f>
        <v>5378</v>
      </c>
      <c r="D5" s="9">
        <f>SUM(D6:D6)</f>
        <v>9755</v>
      </c>
      <c r="E5" s="24">
        <f>(C5/B5)*100</f>
        <v>35.8533333333333</v>
      </c>
      <c r="F5" s="25">
        <f>(C5/D5)*100</f>
        <v>55.1307022039979</v>
      </c>
    </row>
    <row r="6" ht="27" customHeight="1" spans="1:6">
      <c r="A6" s="10" t="s">
        <v>9</v>
      </c>
      <c r="B6" s="11">
        <v>15000</v>
      </c>
      <c r="C6" s="12">
        <v>5378</v>
      </c>
      <c r="D6" s="12">
        <v>9755</v>
      </c>
      <c r="E6" s="26">
        <f>(C6/B6)*100</f>
        <v>35.8533333333333</v>
      </c>
      <c r="F6" s="27">
        <f>(C6/D6)*100</f>
        <v>55.1307022039979</v>
      </c>
    </row>
    <row r="7" ht="27" customHeight="1" spans="1:7">
      <c r="A7" s="13" t="s">
        <v>10</v>
      </c>
      <c r="B7" s="14">
        <f>B5</f>
        <v>15000</v>
      </c>
      <c r="C7" s="14">
        <f>C5</f>
        <v>5378</v>
      </c>
      <c r="D7" s="14">
        <f>D5</f>
        <v>9755</v>
      </c>
      <c r="E7" s="28">
        <f>(C7/B7)*100</f>
        <v>35.8533333333333</v>
      </c>
      <c r="F7" s="29">
        <f>(C7/D7)*100</f>
        <v>55.1307022039979</v>
      </c>
      <c r="G7" s="30"/>
    </row>
    <row r="8" ht="27" customHeight="1" spans="1:6">
      <c r="A8" s="15" t="s">
        <v>11</v>
      </c>
      <c r="B8" s="16"/>
      <c r="C8" s="12">
        <v>13</v>
      </c>
      <c r="D8" s="12"/>
      <c r="E8" s="31"/>
      <c r="F8" s="32"/>
    </row>
    <row r="9" ht="27" customHeight="1" spans="1:6">
      <c r="A9" s="17" t="s">
        <v>12</v>
      </c>
      <c r="B9" s="18"/>
      <c r="C9" s="19">
        <v>1842</v>
      </c>
      <c r="D9" s="12"/>
      <c r="E9" s="31"/>
      <c r="F9" s="33"/>
    </row>
    <row r="10" ht="27" customHeight="1" spans="1:7">
      <c r="A10" s="20" t="s">
        <v>13</v>
      </c>
      <c r="B10" s="21">
        <f>B7+B8+B9</f>
        <v>15000</v>
      </c>
      <c r="C10" s="21">
        <f>C7+C8+C9</f>
        <v>7233</v>
      </c>
      <c r="D10" s="21"/>
      <c r="E10" s="34"/>
      <c r="F10" s="35"/>
      <c r="G10" s="30"/>
    </row>
  </sheetData>
  <mergeCells count="1">
    <mergeCell ref="A2:F2"/>
  </mergeCells>
  <pageMargins left="0.354166666666667" right="0.313888888888889" top="0.590277777777778" bottom="0.5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2024年兰州新区国有资本经营收入决算表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</dc:creator>
  <cp:lastModifiedBy>平静</cp:lastModifiedBy>
  <dcterms:created xsi:type="dcterms:W3CDTF">2021-06-16T01:44:00Z</dcterms:created>
  <dcterms:modified xsi:type="dcterms:W3CDTF">2025-08-13T08:58:59Z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C5557A3041734BEB9A58642A8B58EDD0</vt:lpwstr>
  </property>
  <property fmtid="{D5CDD505-2E9C-101B-9397-08002B2CF9AE}" pid="3" name="KSOProductBuildVer">
    <vt:lpwstr>2052-12.1.0.21911</vt:lpwstr>
  </property>
</Properties>
</file>