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省市对兰州新区政府性基金转移支付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<sst xmlns="http://schemas.openxmlformats.org/spreadsheetml/2006/main" count="14" uniqueCount="13">
  <si>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2024年省市对兰州新区政府性基金转移支付决算表</t>
  </si>
  <si>
    <t>单位：万元</t>
  </si>
  <si>
    <t>项   目</t>
  </si>
  <si>
    <t>决算数</t>
  </si>
  <si>
    <t>上年决算数</t>
  </si>
  <si>
    <t>决算数为上年
决算数的%</t>
  </si>
  <si>
    <t>节能环保支出</t>
  </si>
  <si>
    <t xml:space="preserve">    超长期特别国债安排的支出</t>
  </si>
  <si>
    <t>资源勘探工业信息等支出</t>
  </si>
  <si>
    <t>其他支出</t>
  </si>
  <si>
    <t xml:space="preserve">    彩票公益金安排的支出</t>
  </si>
  <si>
    <t xml:space="preserve">    超长期特别国债安排的其他支出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</si>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</sst>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/>
    <xf numFmtId="0" fontId="1" fillId="0" borderId="4" xfId="0" applyFont="1" applyFill="1" applyBorder="1" applyAlignment="1"/>
    <xf numFmtId="0" fontId="6" fillId="0" borderId="0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 wrapText="1"/>
    </xf>
    <xf numFmtId="177" fontId="5" fillId="0" borderId="4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/>
    <xf numFmtId="177" fontId="5" fillId="0" borderId="4" xfId="0" applyNumberFormat="1" applyFont="1" applyFill="1" applyBorder="1" applyAlignment="1"/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/>
    </xf>
    <xf numFmtId="177" fontId="4" fillId="0" borderId="6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1" sqref="$A1:$XFD1"/>
    </sheetView>
  </sheetViews>
  <sheetFormatPr defaultColWidth="9" defaultRowHeight="13.5" outlineLevelCol="3"/>
  <cols>
    <col min="1" max="1" width="37.625" style="2" customWidth="1"/>
    <col min="2" max="4" width="22.75" style="2" customWidth="1"/>
    <col min="5" max="16384" width="9" style="2"/>
  </cols>
  <sheetData>
    <row r="1" s="1" customFormat="1"/>
    <row r="2" s="1" customFormat="1" ht="31.5" customHeight="1" spans="1:4">
      <c r="A2" s="3" t="s">
        <v>0</v>
      </c>
      <c r="B2" s="3"/>
      <c r="C2" s="3"/>
      <c r="D2" s="3"/>
    </row>
    <row r="3" s="1" customFormat="1" ht="23.25" customHeight="1" spans="1:4">
      <c r="A3" s="4"/>
      <c r="D3" s="5" t="s">
        <v>1</v>
      </c>
    </row>
    <row r="4" ht="42" customHeight="1" spans="1:4">
      <c r="A4" s="6" t="s">
        <v>2</v>
      </c>
      <c r="B4" s="7" t="s">
        <v>3</v>
      </c>
      <c r="C4" s="7" t="s">
        <v>4</v>
      </c>
      <c r="D4" s="8" t="s">
        <v>5</v>
      </c>
    </row>
    <row r="5" ht="27" customHeight="1" spans="1:4">
      <c r="A5" s="9" t="s">
        <v>6</v>
      </c>
      <c r="B5" s="10">
        <f>SUM(B6)</f>
        <v>3640</v>
      </c>
      <c r="C5" s="11"/>
      <c r="D5" s="12"/>
    </row>
    <row r="6" ht="27" customHeight="1" spans="1:4">
      <c r="A6" s="13" t="s">
        <v>7</v>
      </c>
      <c r="B6" s="14">
        <v>3640</v>
      </c>
      <c r="C6" s="11"/>
      <c r="D6" s="12"/>
    </row>
    <row r="7" ht="27" customHeight="1" spans="1:4">
      <c r="A7" s="9" t="s">
        <v>8</v>
      </c>
      <c r="B7" s="14">
        <f>SUM(B8)</f>
        <v>11105</v>
      </c>
      <c r="C7" s="11"/>
      <c r="D7" s="12"/>
    </row>
    <row r="8" ht="27" customHeight="1" spans="1:4">
      <c r="A8" s="13" t="s">
        <v>7</v>
      </c>
      <c r="B8" s="14">
        <v>11105</v>
      </c>
      <c r="C8" s="11"/>
      <c r="D8" s="12"/>
    </row>
    <row r="9" ht="27" customHeight="1" spans="1:4">
      <c r="A9" s="9" t="s">
        <v>9</v>
      </c>
      <c r="B9" s="14">
        <f>SUM(B10:B11)</f>
        <v>6281</v>
      </c>
      <c r="C9" s="10">
        <v>915</v>
      </c>
      <c r="D9" s="15">
        <f>(B9/C9)*100</f>
        <v>686.448087431694</v>
      </c>
    </row>
    <row r="10" ht="27" customHeight="1" spans="1:4">
      <c r="A10" s="13" t="s">
        <v>10</v>
      </c>
      <c r="B10" s="14">
        <v>921</v>
      </c>
      <c r="C10" s="10">
        <v>915</v>
      </c>
      <c r="D10" s="15">
        <f>(B10/C10)*100</f>
        <v>100.655737704918</v>
      </c>
    </row>
    <row r="11" ht="27" customHeight="1" spans="1:4">
      <c r="A11" s="13" t="s">
        <v>11</v>
      </c>
      <c r="B11" s="14">
        <v>5360</v>
      </c>
      <c r="C11" s="16"/>
      <c r="D11" s="17"/>
    </row>
    <row r="12" ht="30" customHeight="1" spans="1:4">
      <c r="A12" s="18" t="s">
        <v>12</v>
      </c>
      <c r="B12" s="19">
        <f>B5+B7+B9</f>
        <v>21026</v>
      </c>
      <c r="C12" s="19">
        <f>C5+C7+C9</f>
        <v>915</v>
      </c>
      <c r="D12" s="20">
        <f>(B12/C12)*100</f>
        <v>2297.92349726776</v>
      </c>
    </row>
  </sheetData>
  <mergeCells count="1"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2024年省市对兰州新区政府性基金转移支付决算表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2021-06-16T01:43:00Z</dcterms:created>
  <dcterms:modified xsi:type="dcterms:W3CDTF">2025-08-13T08:57:34Z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181A315A2D7C461F974D5D9F8892051E</vt:lpwstr>
  </property>
  <property fmtid="{D5CDD505-2E9C-101B-9397-08002B2CF9AE}" pid="3" name="KSOProductBuildVer">
    <vt:lpwstr>2052-12.1.0.21911</vt:lpwstr>
  </property>
</Properties>
</file>