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2024年兰州新区一般公共预算收支决算平衡表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<sst xmlns="http://schemas.openxmlformats.org/spreadsheetml/2006/main" count="94" uniqueCount="92">
  <si>
    <t>2024年兰州新区一般公共预算收支决算平衡表</t>
  </si>
  <si>
    <t>单位：万元</t>
  </si>
  <si>
    <t>收      入</t>
  </si>
  <si>
    <t>支      出</t>
  </si>
  <si>
    <t>项    目</t>
  </si>
  <si>
    <t>兰州新区</t>
  </si>
  <si>
    <t xml:space="preserve">项    目 </t>
  </si>
  <si>
    <t>一般公共预算收入</t>
  </si>
  <si>
    <t>一般公共预算支出</t>
  </si>
  <si>
    <t>上级补助收入</t>
  </si>
  <si>
    <t>补助下级支出</t>
  </si>
  <si>
    <t xml:space="preserve">  增值税和消费税等税收返还</t>
  </si>
  <si>
    <t xml:space="preserve">  一般性转移支付补助</t>
  </si>
  <si>
    <t xml:space="preserve">  一般性转移支付支出</t>
  </si>
  <si>
    <t xml:space="preserve">    均衡性转移支付收入</t>
  </si>
  <si>
    <t xml:space="preserve">    均衡性转移支付支出</t>
  </si>
  <si>
    <t xml:space="preserve">    县级基本财力保障机制奖补资金收入</t>
  </si>
  <si>
    <t xml:space="preserve">    县级基本财力保障机制奖补资金支出</t>
  </si>
  <si>
    <t xml:space="preserve">    结算补助收入</t>
  </si>
  <si>
    <t xml:space="preserve">    结算补助支出</t>
  </si>
  <si>
    <t xml:space="preserve">    资源枯竭型城市转移支付补助收入</t>
  </si>
  <si>
    <t xml:space="preserve">    资源枯竭型城市转移支付补助支出</t>
  </si>
  <si>
    <t xml:space="preserve">    企业事业单位划转补助收入</t>
  </si>
  <si>
    <t xml:space="preserve">    企业事业单位划转补助支出</t>
  </si>
  <si>
    <t xml:space="preserve">    产粮(油)大县奖励资金收入</t>
  </si>
  <si>
    <t xml:space="preserve">    产粮(油)大县奖励资金支出</t>
  </si>
  <si>
    <t xml:space="preserve">    重点生态功能区转移支付收入</t>
  </si>
  <si>
    <t xml:space="preserve">    重点生态功能区转移支付支出</t>
  </si>
  <si>
    <t xml:space="preserve">    固定数额补助收入</t>
  </si>
  <si>
    <t xml:space="preserve">    固定数额补助支出</t>
  </si>
  <si>
    <t xml:space="preserve">    革命老区转移支付收入</t>
  </si>
  <si>
    <t xml:space="preserve">    革命老区转移支付支出</t>
  </si>
  <si>
    <t xml:space="preserve">    民族地区转移支付收入</t>
  </si>
  <si>
    <t xml:space="preserve">    民族地区转移支付支出</t>
  </si>
  <si>
    <t xml:space="preserve">    边境地区转移支付收入</t>
  </si>
  <si>
    <t xml:space="preserve">    边境地区转移支付支出</t>
  </si>
  <si>
    <t xml:space="preserve">    巩固脱贫攻坚成果衔接乡村振兴转移支付收入</t>
  </si>
  <si>
    <t xml:space="preserve">    欠发达地区转移支付支出</t>
  </si>
  <si>
    <t xml:space="preserve">    一般公共服务共同财政事权转移支付收入</t>
  </si>
  <si>
    <t xml:space="preserve">    一般公共服务共同财政事权转移支付支出 </t>
  </si>
  <si>
    <t xml:space="preserve">    公共安全共同财政事权转移支付收入  </t>
  </si>
  <si>
    <t xml:space="preserve">    公共安全共同财政事权转移支付支出 </t>
  </si>
  <si>
    <t xml:space="preserve">    教育共同财政事权转移支付收入  </t>
  </si>
  <si>
    <t xml:space="preserve">    教育共同财政事权转移支付支出 </t>
  </si>
  <si>
    <t xml:space="preserve">    科学技术共同财政事权转移支付收入  </t>
  </si>
  <si>
    <t xml:space="preserve">    科学技术共同财政事权转移支付支出  </t>
  </si>
  <si>
    <t xml:space="preserve">    文化旅游体育与传媒共同财政事权转移支付收入  </t>
  </si>
  <si>
    <t xml:space="preserve">    文化旅游体育与传媒共同财政事权转移支付支出  </t>
  </si>
  <si>
    <t xml:space="preserve">    社会保障和就业共同财政事权转移支付收入  </t>
  </si>
  <si>
    <t xml:space="preserve">    社会保障和就业共同财政事权转移支付支出 </t>
  </si>
  <si>
    <t xml:space="preserve">    医疗卫生共同财政事权转移支付收入  </t>
  </si>
  <si>
    <t xml:space="preserve">    卫生健康共同财政事权转移支付支出  </t>
  </si>
  <si>
    <t xml:space="preserve">    节能环保共同财政事权转移支付收入  </t>
  </si>
  <si>
    <t xml:space="preserve">    节能环保共同财政事权转移支付支出</t>
  </si>
  <si>
    <t xml:space="preserve">    农林水共同财政事权转移支付收入  </t>
  </si>
  <si>
    <t xml:space="preserve">    农林水共同财政事权转移支付支出</t>
  </si>
  <si>
    <t xml:space="preserve">    交通运输共同财政事权转移支付收入  </t>
  </si>
  <si>
    <t xml:space="preserve">    交通运输共同财政事权转移支付支出 </t>
  </si>
  <si>
    <t xml:space="preserve">    资源勘探工业信息等共同财政事权转移支付收入 </t>
  </si>
  <si>
    <t xml:space="preserve">    资源勘探工业信息等共同财政事权转移支付支出 </t>
  </si>
  <si>
    <t xml:space="preserve">    住房保障共同财政事权转移支付收入  </t>
  </si>
  <si>
    <t xml:space="preserve">    住房保障共同财政事权转移支付支出</t>
  </si>
  <si>
    <t xml:space="preserve">    粮油物资储备共同财政事权转移支付收入  </t>
  </si>
  <si>
    <t xml:space="preserve">    粮油物资储备共同财政事权转移支付支出</t>
  </si>
  <si>
    <t xml:space="preserve">    灾害防治及应急管理共同财政事权转移支付收入</t>
  </si>
  <si>
    <t xml:space="preserve">    灾害防治及应急管理共同财政事权转移支付支出 </t>
  </si>
  <si>
    <t xml:space="preserve">    其他共同财政事权转移支付收入  </t>
  </si>
  <si>
    <t xml:space="preserve">    其他共同财政事权转移支付支出 </t>
  </si>
  <si>
    <t xml:space="preserve">    增值税留抵退税转移支付收入</t>
  </si>
  <si>
    <t xml:space="preserve">    增值税留抵退税转移支付支出</t>
  </si>
  <si>
    <t xml:space="preserve">    其他退税减税降费转移支付收入</t>
  </si>
  <si>
    <t xml:space="preserve">    其他退税减税降费转移支付支出</t>
  </si>
  <si>
    <t xml:space="preserve">    补充县区财力转移支付收入</t>
  </si>
  <si>
    <t xml:space="preserve">    补充县区财力转移支付支出</t>
  </si>
  <si>
    <t xml:space="preserve">    其他一般性转移支付收入</t>
  </si>
  <si>
    <t xml:space="preserve">    其他一般性转移支付支出</t>
  </si>
  <si>
    <t xml:space="preserve"> 专项转移支付收入</t>
  </si>
  <si>
    <t xml:space="preserve">  专项转移支付支出</t>
  </si>
  <si>
    <t>下级上解收入</t>
  </si>
  <si>
    <t>上解上级支出</t>
  </si>
  <si>
    <t xml:space="preserve">调入资金   </t>
  </si>
  <si>
    <t>安排预算稳定调节基金</t>
  </si>
  <si>
    <t>债务转贷收入</t>
  </si>
  <si>
    <t>债务还本支出</t>
  </si>
  <si>
    <t>动用预算稳定调节基金</t>
  </si>
  <si>
    <t xml:space="preserve">  地方政府一般债务还本支出</t>
  </si>
  <si>
    <t>上年结余收入</t>
  </si>
  <si>
    <t xml:space="preserve">年终结余                         </t>
  </si>
  <si>
    <t xml:space="preserve">  减:结转下年的支出</t>
  </si>
  <si>
    <t>净结余</t>
  </si>
  <si>
    <t>收入合计</t>
  </si>
  <si>
    <t>支出合计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</si>
</sst>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[Red]\(#,##0\)"/>
    <numFmt numFmtId="177" formatCode="#,##0_ "/>
  </numFmts>
  <fonts count="28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6" applyNumberFormat="0" applyAlignment="0" applyProtection="0">
      <alignment vertical="center"/>
    </xf>
    <xf numFmtId="0" fontId="18" fillId="4" borderId="17" applyNumberFormat="0" applyAlignment="0" applyProtection="0">
      <alignment vertical="center"/>
    </xf>
    <xf numFmtId="0" fontId="19" fillId="4" borderId="16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Border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NumberFormat="1" applyFont="1" applyFill="1" applyAlignment="1" applyProtection="1">
      <alignment horizontal="center" vertical="center"/>
    </xf>
    <xf numFmtId="0" fontId="3" fillId="0" borderId="1" xfId="0" applyFont="1" applyFill="1" applyBorder="1" applyAlignment="1"/>
    <xf numFmtId="0" fontId="4" fillId="0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176" fontId="6" fillId="0" borderId="7" xfId="0" applyNumberFormat="1" applyFont="1" applyFill="1" applyBorder="1" applyAlignment="1" applyProtection="1">
      <alignment vertical="center" wrapText="1"/>
    </xf>
    <xf numFmtId="176" fontId="6" fillId="0" borderId="8" xfId="0" applyNumberFormat="1" applyFont="1" applyFill="1" applyBorder="1" applyAlignment="1" applyProtection="1">
      <alignment vertical="center" wrapText="1"/>
    </xf>
    <xf numFmtId="176" fontId="7" fillId="0" borderId="8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Border="1" applyAlignment="1" applyProtection="1">
      <alignment vertical="center" wrapText="1"/>
    </xf>
    <xf numFmtId="176" fontId="7" fillId="0" borderId="7" xfId="0" applyNumberFormat="1" applyFont="1" applyFill="1" applyBorder="1" applyAlignment="1" applyProtection="1">
      <alignment vertical="center" wrapText="1"/>
    </xf>
    <xf numFmtId="0" fontId="7" fillId="0" borderId="8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Border="1" applyAlignment="1" applyProtection="1">
      <alignment horizontal="left" vertical="center" wrapText="1" indent="1"/>
    </xf>
    <xf numFmtId="177" fontId="7" fillId="0" borderId="8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 indent="1"/>
    </xf>
    <xf numFmtId="176" fontId="6" fillId="0" borderId="9" xfId="0" applyNumberFormat="1" applyFont="1" applyFill="1" applyBorder="1" applyAlignment="1" applyProtection="1">
      <alignment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176" fontId="7" fillId="0" borderId="3" xfId="0" applyNumberFormat="1" applyFont="1" applyFill="1" applyBorder="1" applyAlignment="1" applyProtection="1">
      <alignment vertical="center" wrapText="1"/>
    </xf>
    <xf numFmtId="0" fontId="7" fillId="0" borderId="10" xfId="0" applyNumberFormat="1" applyFont="1" applyFill="1" applyBorder="1" applyAlignment="1" applyProtection="1">
      <alignment vertical="center" wrapText="1"/>
    </xf>
    <xf numFmtId="0" fontId="7" fillId="0" borderId="3" xfId="0" applyNumberFormat="1" applyFont="1" applyFill="1" applyBorder="1" applyAlignment="1" applyProtection="1">
      <alignment vertical="center" wrapText="1"/>
    </xf>
    <xf numFmtId="176" fontId="7" fillId="0" borderId="9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1" xfId="0" applyNumberFormat="1" applyFont="1" applyFill="1" applyBorder="1" applyAlignment="1" applyProtection="1">
      <alignment vertical="center" wrapText="1"/>
    </xf>
    <xf numFmtId="176" fontId="1" fillId="0" borderId="12" xfId="0" applyNumberFormat="1" applyFont="1" applyFill="1" applyBorder="1" applyAlignment="1" applyProtection="1">
      <alignment vertical="center" wrapText="1"/>
    </xf>
    <xf numFmtId="1" fontId="4" fillId="0" borderId="0" xfId="0" applyNumberFormat="1" applyFont="1" applyFill="1" applyAlignment="1"/>
    <xf numFmtId="0" fontId="8" fillId="0" borderId="0" xfId="0" applyFont="1" applyFill="1" applyAlignment="1"/>
    <xf numFmtId="0" fontId="8" fillId="0" borderId="0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tabSelected="1" workbookViewId="0">
      <selection activeCell="A2" sqref="A2:D2"/>
    </sheetView>
  </sheetViews>
  <sheetFormatPr defaultColWidth="9" defaultRowHeight="12.75" customHeight="1" outlineLevelCol="4"/>
  <cols>
    <col min="1" max="1" width="49" style="4" customWidth="1"/>
    <col min="2" max="2" width="16.375" style="5" customWidth="1"/>
    <col min="3" max="3" width="49" style="4" customWidth="1"/>
    <col min="4" max="4" width="16.125" style="5" customWidth="1"/>
    <col min="5" max="238" width="9" style="4"/>
    <col min="239" max="239" width="65.3333333333333" style="4" customWidth="1"/>
    <col min="240" max="245" width="21.2166666666667" style="4" customWidth="1"/>
    <col min="246" max="246" width="8" style="4" customWidth="1"/>
    <col min="247" max="247" width="6" style="4" customWidth="1"/>
    <col min="248" max="494" width="9" style="4"/>
    <col min="495" max="495" width="65.3333333333333" style="4" customWidth="1"/>
    <col min="496" max="501" width="21.2166666666667" style="4" customWidth="1"/>
    <col min="502" max="502" width="8" style="4" customWidth="1"/>
    <col min="503" max="503" width="6" style="4" customWidth="1"/>
    <col min="504" max="750" width="9" style="4"/>
    <col min="751" max="751" width="65.3333333333333" style="4" customWidth="1"/>
    <col min="752" max="757" width="21.2166666666667" style="4" customWidth="1"/>
    <col min="758" max="758" width="8" style="4" customWidth="1"/>
    <col min="759" max="759" width="6" style="4" customWidth="1"/>
    <col min="760" max="1006" width="9" style="4"/>
    <col min="1007" max="1007" width="65.3333333333333" style="4" customWidth="1"/>
    <col min="1008" max="1013" width="21.2166666666667" style="4" customWidth="1"/>
    <col min="1014" max="1014" width="8" style="4" customWidth="1"/>
    <col min="1015" max="1015" width="6" style="4" customWidth="1"/>
    <col min="1016" max="1262" width="9" style="4"/>
    <col min="1263" max="1263" width="65.3333333333333" style="4" customWidth="1"/>
    <col min="1264" max="1269" width="21.2166666666667" style="4" customWidth="1"/>
    <col min="1270" max="1270" width="8" style="4" customWidth="1"/>
    <col min="1271" max="1271" width="6" style="4" customWidth="1"/>
    <col min="1272" max="1518" width="9" style="4"/>
    <col min="1519" max="1519" width="65.3333333333333" style="4" customWidth="1"/>
    <col min="1520" max="1525" width="21.2166666666667" style="4" customWidth="1"/>
    <col min="1526" max="1526" width="8" style="4" customWidth="1"/>
    <col min="1527" max="1527" width="6" style="4" customWidth="1"/>
    <col min="1528" max="1774" width="9" style="4"/>
    <col min="1775" max="1775" width="65.3333333333333" style="4" customWidth="1"/>
    <col min="1776" max="1781" width="21.2166666666667" style="4" customWidth="1"/>
    <col min="1782" max="1782" width="8" style="4" customWidth="1"/>
    <col min="1783" max="1783" width="6" style="4" customWidth="1"/>
    <col min="1784" max="2030" width="9" style="4"/>
    <col min="2031" max="2031" width="65.3333333333333" style="4" customWidth="1"/>
    <col min="2032" max="2037" width="21.2166666666667" style="4" customWidth="1"/>
    <col min="2038" max="2038" width="8" style="4" customWidth="1"/>
    <col min="2039" max="2039" width="6" style="4" customWidth="1"/>
    <col min="2040" max="2286" width="9" style="4"/>
    <col min="2287" max="2287" width="65.3333333333333" style="4" customWidth="1"/>
    <col min="2288" max="2293" width="21.2166666666667" style="4" customWidth="1"/>
    <col min="2294" max="2294" width="8" style="4" customWidth="1"/>
    <col min="2295" max="2295" width="6" style="4" customWidth="1"/>
    <col min="2296" max="2542" width="9" style="4"/>
    <col min="2543" max="2543" width="65.3333333333333" style="4" customWidth="1"/>
    <col min="2544" max="2549" width="21.2166666666667" style="4" customWidth="1"/>
    <col min="2550" max="2550" width="8" style="4" customWidth="1"/>
    <col min="2551" max="2551" width="6" style="4" customWidth="1"/>
    <col min="2552" max="2798" width="9" style="4"/>
    <col min="2799" max="2799" width="65.3333333333333" style="4" customWidth="1"/>
    <col min="2800" max="2805" width="21.2166666666667" style="4" customWidth="1"/>
    <col min="2806" max="2806" width="8" style="4" customWidth="1"/>
    <col min="2807" max="2807" width="6" style="4" customWidth="1"/>
    <col min="2808" max="3054" width="9" style="4"/>
    <col min="3055" max="3055" width="65.3333333333333" style="4" customWidth="1"/>
    <col min="3056" max="3061" width="21.2166666666667" style="4" customWidth="1"/>
    <col min="3062" max="3062" width="8" style="4" customWidth="1"/>
    <col min="3063" max="3063" width="6" style="4" customWidth="1"/>
    <col min="3064" max="3310" width="9" style="4"/>
    <col min="3311" max="3311" width="65.3333333333333" style="4" customWidth="1"/>
    <col min="3312" max="3317" width="21.2166666666667" style="4" customWidth="1"/>
    <col min="3318" max="3318" width="8" style="4" customWidth="1"/>
    <col min="3319" max="3319" width="6" style="4" customWidth="1"/>
    <col min="3320" max="3566" width="9" style="4"/>
    <col min="3567" max="3567" width="65.3333333333333" style="4" customWidth="1"/>
    <col min="3568" max="3573" width="21.2166666666667" style="4" customWidth="1"/>
    <col min="3574" max="3574" width="8" style="4" customWidth="1"/>
    <col min="3575" max="3575" width="6" style="4" customWidth="1"/>
    <col min="3576" max="3822" width="9" style="4"/>
    <col min="3823" max="3823" width="65.3333333333333" style="4" customWidth="1"/>
    <col min="3824" max="3829" width="21.2166666666667" style="4" customWidth="1"/>
    <col min="3830" max="3830" width="8" style="4" customWidth="1"/>
    <col min="3831" max="3831" width="6" style="4" customWidth="1"/>
    <col min="3832" max="4078" width="9" style="4"/>
    <col min="4079" max="4079" width="65.3333333333333" style="4" customWidth="1"/>
    <col min="4080" max="4085" width="21.2166666666667" style="4" customWidth="1"/>
    <col min="4086" max="4086" width="8" style="4" customWidth="1"/>
    <col min="4087" max="4087" width="6" style="4" customWidth="1"/>
    <col min="4088" max="4334" width="9" style="4"/>
    <col min="4335" max="4335" width="65.3333333333333" style="4" customWidth="1"/>
    <col min="4336" max="4341" width="21.2166666666667" style="4" customWidth="1"/>
    <col min="4342" max="4342" width="8" style="4" customWidth="1"/>
    <col min="4343" max="4343" width="6" style="4" customWidth="1"/>
    <col min="4344" max="4590" width="9" style="4"/>
    <col min="4591" max="4591" width="65.3333333333333" style="4" customWidth="1"/>
    <col min="4592" max="4597" width="21.2166666666667" style="4" customWidth="1"/>
    <col min="4598" max="4598" width="8" style="4" customWidth="1"/>
    <col min="4599" max="4599" width="6" style="4" customWidth="1"/>
    <col min="4600" max="4846" width="9" style="4"/>
    <col min="4847" max="4847" width="65.3333333333333" style="4" customWidth="1"/>
    <col min="4848" max="4853" width="21.2166666666667" style="4" customWidth="1"/>
    <col min="4854" max="4854" width="8" style="4" customWidth="1"/>
    <col min="4855" max="4855" width="6" style="4" customWidth="1"/>
    <col min="4856" max="5102" width="9" style="4"/>
    <col min="5103" max="5103" width="65.3333333333333" style="4" customWidth="1"/>
    <col min="5104" max="5109" width="21.2166666666667" style="4" customWidth="1"/>
    <col min="5110" max="5110" width="8" style="4" customWidth="1"/>
    <col min="5111" max="5111" width="6" style="4" customWidth="1"/>
    <col min="5112" max="5358" width="9" style="4"/>
    <col min="5359" max="5359" width="65.3333333333333" style="4" customWidth="1"/>
    <col min="5360" max="5365" width="21.2166666666667" style="4" customWidth="1"/>
    <col min="5366" max="5366" width="8" style="4" customWidth="1"/>
    <col min="5367" max="5367" width="6" style="4" customWidth="1"/>
    <col min="5368" max="5614" width="9" style="4"/>
    <col min="5615" max="5615" width="65.3333333333333" style="4" customWidth="1"/>
    <col min="5616" max="5621" width="21.2166666666667" style="4" customWidth="1"/>
    <col min="5622" max="5622" width="8" style="4" customWidth="1"/>
    <col min="5623" max="5623" width="6" style="4" customWidth="1"/>
    <col min="5624" max="5870" width="9" style="4"/>
    <col min="5871" max="5871" width="65.3333333333333" style="4" customWidth="1"/>
    <col min="5872" max="5877" width="21.2166666666667" style="4" customWidth="1"/>
    <col min="5878" max="5878" width="8" style="4" customWidth="1"/>
    <col min="5879" max="5879" width="6" style="4" customWidth="1"/>
    <col min="5880" max="6126" width="9" style="4"/>
    <col min="6127" max="6127" width="65.3333333333333" style="4" customWidth="1"/>
    <col min="6128" max="6133" width="21.2166666666667" style="4" customWidth="1"/>
    <col min="6134" max="6134" width="8" style="4" customWidth="1"/>
    <col min="6135" max="6135" width="6" style="4" customWidth="1"/>
    <col min="6136" max="6382" width="9" style="4"/>
    <col min="6383" max="6383" width="65.3333333333333" style="4" customWidth="1"/>
    <col min="6384" max="6389" width="21.2166666666667" style="4" customWidth="1"/>
    <col min="6390" max="6390" width="8" style="4" customWidth="1"/>
    <col min="6391" max="6391" width="6" style="4" customWidth="1"/>
    <col min="6392" max="6638" width="9" style="4"/>
    <col min="6639" max="6639" width="65.3333333333333" style="4" customWidth="1"/>
    <col min="6640" max="6645" width="21.2166666666667" style="4" customWidth="1"/>
    <col min="6646" max="6646" width="8" style="4" customWidth="1"/>
    <col min="6647" max="6647" width="6" style="4" customWidth="1"/>
    <col min="6648" max="6894" width="9" style="4"/>
    <col min="6895" max="6895" width="65.3333333333333" style="4" customWidth="1"/>
    <col min="6896" max="6901" width="21.2166666666667" style="4" customWidth="1"/>
    <col min="6902" max="6902" width="8" style="4" customWidth="1"/>
    <col min="6903" max="6903" width="6" style="4" customWidth="1"/>
    <col min="6904" max="7150" width="9" style="4"/>
    <col min="7151" max="7151" width="65.3333333333333" style="4" customWidth="1"/>
    <col min="7152" max="7157" width="21.2166666666667" style="4" customWidth="1"/>
    <col min="7158" max="7158" width="8" style="4" customWidth="1"/>
    <col min="7159" max="7159" width="6" style="4" customWidth="1"/>
    <col min="7160" max="7406" width="9" style="4"/>
    <col min="7407" max="7407" width="65.3333333333333" style="4" customWidth="1"/>
    <col min="7408" max="7413" width="21.2166666666667" style="4" customWidth="1"/>
    <col min="7414" max="7414" width="8" style="4" customWidth="1"/>
    <col min="7415" max="7415" width="6" style="4" customWidth="1"/>
    <col min="7416" max="7662" width="9" style="4"/>
    <col min="7663" max="7663" width="65.3333333333333" style="4" customWidth="1"/>
    <col min="7664" max="7669" width="21.2166666666667" style="4" customWidth="1"/>
    <col min="7670" max="7670" width="8" style="4" customWidth="1"/>
    <col min="7671" max="7671" width="6" style="4" customWidth="1"/>
    <col min="7672" max="7918" width="9" style="4"/>
    <col min="7919" max="7919" width="65.3333333333333" style="4" customWidth="1"/>
    <col min="7920" max="7925" width="21.2166666666667" style="4" customWidth="1"/>
    <col min="7926" max="7926" width="8" style="4" customWidth="1"/>
    <col min="7927" max="7927" width="6" style="4" customWidth="1"/>
    <col min="7928" max="8174" width="9" style="4"/>
    <col min="8175" max="8175" width="65.3333333333333" style="4" customWidth="1"/>
    <col min="8176" max="8181" width="21.2166666666667" style="4" customWidth="1"/>
    <col min="8182" max="8182" width="8" style="4" customWidth="1"/>
    <col min="8183" max="8183" width="6" style="4" customWidth="1"/>
    <col min="8184" max="8430" width="9" style="4"/>
    <col min="8431" max="8431" width="65.3333333333333" style="4" customWidth="1"/>
    <col min="8432" max="8437" width="21.2166666666667" style="4" customWidth="1"/>
    <col min="8438" max="8438" width="8" style="4" customWidth="1"/>
    <col min="8439" max="8439" width="6" style="4" customWidth="1"/>
    <col min="8440" max="8686" width="9" style="4"/>
    <col min="8687" max="8687" width="65.3333333333333" style="4" customWidth="1"/>
    <col min="8688" max="8693" width="21.2166666666667" style="4" customWidth="1"/>
    <col min="8694" max="8694" width="8" style="4" customWidth="1"/>
    <col min="8695" max="8695" width="6" style="4" customWidth="1"/>
    <col min="8696" max="8942" width="9" style="4"/>
    <col min="8943" max="8943" width="65.3333333333333" style="4" customWidth="1"/>
    <col min="8944" max="8949" width="21.2166666666667" style="4" customWidth="1"/>
    <col min="8950" max="8950" width="8" style="4" customWidth="1"/>
    <col min="8951" max="8951" width="6" style="4" customWidth="1"/>
    <col min="8952" max="9198" width="9" style="4"/>
    <col min="9199" max="9199" width="65.3333333333333" style="4" customWidth="1"/>
    <col min="9200" max="9205" width="21.2166666666667" style="4" customWidth="1"/>
    <col min="9206" max="9206" width="8" style="4" customWidth="1"/>
    <col min="9207" max="9207" width="6" style="4" customWidth="1"/>
    <col min="9208" max="9454" width="9" style="4"/>
    <col min="9455" max="9455" width="65.3333333333333" style="4" customWidth="1"/>
    <col min="9456" max="9461" width="21.2166666666667" style="4" customWidth="1"/>
    <col min="9462" max="9462" width="8" style="4" customWidth="1"/>
    <col min="9463" max="9463" width="6" style="4" customWidth="1"/>
    <col min="9464" max="9710" width="9" style="4"/>
    <col min="9711" max="9711" width="65.3333333333333" style="4" customWidth="1"/>
    <col min="9712" max="9717" width="21.2166666666667" style="4" customWidth="1"/>
    <col min="9718" max="9718" width="8" style="4" customWidth="1"/>
    <col min="9719" max="9719" width="6" style="4" customWidth="1"/>
    <col min="9720" max="9966" width="9" style="4"/>
    <col min="9967" max="9967" width="65.3333333333333" style="4" customWidth="1"/>
    <col min="9968" max="9973" width="21.2166666666667" style="4" customWidth="1"/>
    <col min="9974" max="9974" width="8" style="4" customWidth="1"/>
    <col min="9975" max="9975" width="6" style="4" customWidth="1"/>
    <col min="9976" max="10222" width="9" style="4"/>
    <col min="10223" max="10223" width="65.3333333333333" style="4" customWidth="1"/>
    <col min="10224" max="10229" width="21.2166666666667" style="4" customWidth="1"/>
    <col min="10230" max="10230" width="8" style="4" customWidth="1"/>
    <col min="10231" max="10231" width="6" style="4" customWidth="1"/>
    <col min="10232" max="10478" width="9" style="4"/>
    <col min="10479" max="10479" width="65.3333333333333" style="4" customWidth="1"/>
    <col min="10480" max="10485" width="21.2166666666667" style="4" customWidth="1"/>
    <col min="10486" max="10486" width="8" style="4" customWidth="1"/>
    <col min="10487" max="10487" width="6" style="4" customWidth="1"/>
    <col min="10488" max="10734" width="9" style="4"/>
    <col min="10735" max="10735" width="65.3333333333333" style="4" customWidth="1"/>
    <col min="10736" max="10741" width="21.2166666666667" style="4" customWidth="1"/>
    <col min="10742" max="10742" width="8" style="4" customWidth="1"/>
    <col min="10743" max="10743" width="6" style="4" customWidth="1"/>
    <col min="10744" max="10990" width="9" style="4"/>
    <col min="10991" max="10991" width="65.3333333333333" style="4" customWidth="1"/>
    <col min="10992" max="10997" width="21.2166666666667" style="4" customWidth="1"/>
    <col min="10998" max="10998" width="8" style="4" customWidth="1"/>
    <col min="10999" max="10999" width="6" style="4" customWidth="1"/>
    <col min="11000" max="11246" width="9" style="4"/>
    <col min="11247" max="11247" width="65.3333333333333" style="4" customWidth="1"/>
    <col min="11248" max="11253" width="21.2166666666667" style="4" customWidth="1"/>
    <col min="11254" max="11254" width="8" style="4" customWidth="1"/>
    <col min="11255" max="11255" width="6" style="4" customWidth="1"/>
    <col min="11256" max="11502" width="9" style="4"/>
    <col min="11503" max="11503" width="65.3333333333333" style="4" customWidth="1"/>
    <col min="11504" max="11509" width="21.2166666666667" style="4" customWidth="1"/>
    <col min="11510" max="11510" width="8" style="4" customWidth="1"/>
    <col min="11511" max="11511" width="6" style="4" customWidth="1"/>
    <col min="11512" max="11758" width="9" style="4"/>
    <col min="11759" max="11759" width="65.3333333333333" style="4" customWidth="1"/>
    <col min="11760" max="11765" width="21.2166666666667" style="4" customWidth="1"/>
    <col min="11766" max="11766" width="8" style="4" customWidth="1"/>
    <col min="11767" max="11767" width="6" style="4" customWidth="1"/>
    <col min="11768" max="12014" width="9" style="4"/>
    <col min="12015" max="12015" width="65.3333333333333" style="4" customWidth="1"/>
    <col min="12016" max="12021" width="21.2166666666667" style="4" customWidth="1"/>
    <col min="12022" max="12022" width="8" style="4" customWidth="1"/>
    <col min="12023" max="12023" width="6" style="4" customWidth="1"/>
    <col min="12024" max="12270" width="9" style="4"/>
    <col min="12271" max="12271" width="65.3333333333333" style="4" customWidth="1"/>
    <col min="12272" max="12277" width="21.2166666666667" style="4" customWidth="1"/>
    <col min="12278" max="12278" width="8" style="4" customWidth="1"/>
    <col min="12279" max="12279" width="6" style="4" customWidth="1"/>
    <col min="12280" max="12526" width="9" style="4"/>
    <col min="12527" max="12527" width="65.3333333333333" style="4" customWidth="1"/>
    <col min="12528" max="12533" width="21.2166666666667" style="4" customWidth="1"/>
    <col min="12534" max="12534" width="8" style="4" customWidth="1"/>
    <col min="12535" max="12535" width="6" style="4" customWidth="1"/>
    <col min="12536" max="12782" width="9" style="4"/>
    <col min="12783" max="12783" width="65.3333333333333" style="4" customWidth="1"/>
    <col min="12784" max="12789" width="21.2166666666667" style="4" customWidth="1"/>
    <col min="12790" max="12790" width="8" style="4" customWidth="1"/>
    <col min="12791" max="12791" width="6" style="4" customWidth="1"/>
    <col min="12792" max="13038" width="9" style="4"/>
    <col min="13039" max="13039" width="65.3333333333333" style="4" customWidth="1"/>
    <col min="13040" max="13045" width="21.2166666666667" style="4" customWidth="1"/>
    <col min="13046" max="13046" width="8" style="4" customWidth="1"/>
    <col min="13047" max="13047" width="6" style="4" customWidth="1"/>
    <col min="13048" max="13294" width="9" style="4"/>
    <col min="13295" max="13295" width="65.3333333333333" style="4" customWidth="1"/>
    <col min="13296" max="13301" width="21.2166666666667" style="4" customWidth="1"/>
    <col min="13302" max="13302" width="8" style="4" customWidth="1"/>
    <col min="13303" max="13303" width="6" style="4" customWidth="1"/>
    <col min="13304" max="13550" width="9" style="4"/>
    <col min="13551" max="13551" width="65.3333333333333" style="4" customWidth="1"/>
    <col min="13552" max="13557" width="21.2166666666667" style="4" customWidth="1"/>
    <col min="13558" max="13558" width="8" style="4" customWidth="1"/>
    <col min="13559" max="13559" width="6" style="4" customWidth="1"/>
    <col min="13560" max="13806" width="9" style="4"/>
    <col min="13807" max="13807" width="65.3333333333333" style="4" customWidth="1"/>
    <col min="13808" max="13813" width="21.2166666666667" style="4" customWidth="1"/>
    <col min="13814" max="13814" width="8" style="4" customWidth="1"/>
    <col min="13815" max="13815" width="6" style="4" customWidth="1"/>
    <col min="13816" max="14062" width="9" style="4"/>
    <col min="14063" max="14063" width="65.3333333333333" style="4" customWidth="1"/>
    <col min="14064" max="14069" width="21.2166666666667" style="4" customWidth="1"/>
    <col min="14070" max="14070" width="8" style="4" customWidth="1"/>
    <col min="14071" max="14071" width="6" style="4" customWidth="1"/>
    <col min="14072" max="14318" width="9" style="4"/>
    <col min="14319" max="14319" width="65.3333333333333" style="4" customWidth="1"/>
    <col min="14320" max="14325" width="21.2166666666667" style="4" customWidth="1"/>
    <col min="14326" max="14326" width="8" style="4" customWidth="1"/>
    <col min="14327" max="14327" width="6" style="4" customWidth="1"/>
    <col min="14328" max="14574" width="9" style="4"/>
    <col min="14575" max="14575" width="65.3333333333333" style="4" customWidth="1"/>
    <col min="14576" max="14581" width="21.2166666666667" style="4" customWidth="1"/>
    <col min="14582" max="14582" width="8" style="4" customWidth="1"/>
    <col min="14583" max="14583" width="6" style="4" customWidth="1"/>
    <col min="14584" max="14830" width="9" style="4"/>
    <col min="14831" max="14831" width="65.3333333333333" style="4" customWidth="1"/>
    <col min="14832" max="14837" width="21.2166666666667" style="4" customWidth="1"/>
    <col min="14838" max="14838" width="8" style="4" customWidth="1"/>
    <col min="14839" max="14839" width="6" style="4" customWidth="1"/>
    <col min="14840" max="15086" width="9" style="4"/>
    <col min="15087" max="15087" width="65.3333333333333" style="4" customWidth="1"/>
    <col min="15088" max="15093" width="21.2166666666667" style="4" customWidth="1"/>
    <col min="15094" max="15094" width="8" style="4" customWidth="1"/>
    <col min="15095" max="15095" width="6" style="4" customWidth="1"/>
    <col min="15096" max="15342" width="9" style="4"/>
    <col min="15343" max="15343" width="65.3333333333333" style="4" customWidth="1"/>
    <col min="15344" max="15349" width="21.2166666666667" style="4" customWidth="1"/>
    <col min="15350" max="15350" width="8" style="4" customWidth="1"/>
    <col min="15351" max="15351" width="6" style="4" customWidth="1"/>
    <col min="15352" max="15598" width="9" style="4"/>
    <col min="15599" max="15599" width="65.3333333333333" style="4" customWidth="1"/>
    <col min="15600" max="15605" width="21.2166666666667" style="4" customWidth="1"/>
    <col min="15606" max="15606" width="8" style="4" customWidth="1"/>
    <col min="15607" max="15607" width="6" style="4" customWidth="1"/>
    <col min="15608" max="15854" width="9" style="4"/>
    <col min="15855" max="15855" width="65.3333333333333" style="4" customWidth="1"/>
    <col min="15856" max="15861" width="21.2166666666667" style="4" customWidth="1"/>
    <col min="15862" max="15862" width="8" style="4" customWidth="1"/>
    <col min="15863" max="15863" width="6" style="4" customWidth="1"/>
    <col min="15864" max="16110" width="9" style="4"/>
    <col min="16111" max="16111" width="65.3333333333333" style="4" customWidth="1"/>
    <col min="16112" max="16117" width="21.2166666666667" style="4" customWidth="1"/>
    <col min="16118" max="16118" width="8" style="4" customWidth="1"/>
    <col min="16119" max="16119" width="6" style="4" customWidth="1"/>
    <col min="16120" max="16384" width="9" style="4"/>
  </cols>
  <sheetData>
    <row r="1" customHeight="1"/>
    <row r="2" ht="36" customHeight="1" spans="1:4">
      <c r="A2" s="6" t="s">
        <v>0</v>
      </c>
      <c r="B2" s="4"/>
      <c r="D2" s="4"/>
    </row>
    <row r="3" ht="20.25" customHeight="1" spans="1:4">
      <c r="A3" s="7"/>
      <c r="B3" s="8"/>
      <c r="C3" s="8"/>
      <c r="D3" s="9" t="s">
        <v>1</v>
      </c>
    </row>
    <row r="4" s="1" customFormat="1" ht="20.4" customHeight="1" spans="1:4">
      <c r="A4" s="10" t="s">
        <v>2</v>
      </c>
      <c r="B4" s="11"/>
      <c r="C4" s="12" t="s">
        <v>3</v>
      </c>
      <c r="D4" s="11"/>
    </row>
    <row r="5" s="2" customFormat="1" ht="20.4" customHeight="1" spans="1:4">
      <c r="A5" s="13" t="s">
        <v>4</v>
      </c>
      <c r="B5" s="14" t="s">
        <v>5</v>
      </c>
      <c r="C5" s="13" t="s">
        <v>6</v>
      </c>
      <c r="D5" s="15" t="s">
        <v>5</v>
      </c>
    </row>
    <row r="6" ht="27" customHeight="1" spans="1:5">
      <c r="A6" s="16" t="s">
        <v>7</v>
      </c>
      <c r="B6" s="17">
        <v>322644</v>
      </c>
      <c r="C6" s="16" t="s">
        <v>8</v>
      </c>
      <c r="D6" s="18">
        <v>589676</v>
      </c>
      <c r="E6" s="36"/>
    </row>
    <row r="7" ht="27" customHeight="1" spans="1:5">
      <c r="A7" s="16" t="s">
        <v>9</v>
      </c>
      <c r="B7" s="17">
        <f>B8+B9+B41</f>
        <v>283141</v>
      </c>
      <c r="C7" s="16" t="s">
        <v>10</v>
      </c>
      <c r="D7" s="19"/>
      <c r="E7" s="36"/>
    </row>
    <row r="8" ht="27" customHeight="1" spans="1:5">
      <c r="A8" s="20" t="s">
        <v>11</v>
      </c>
      <c r="B8" s="21">
        <v>10058</v>
      </c>
      <c r="C8" s="20" t="s">
        <v>11</v>
      </c>
      <c r="D8" s="19"/>
      <c r="E8" s="36"/>
    </row>
    <row r="9" ht="27" customHeight="1" spans="1:5">
      <c r="A9" s="16" t="s">
        <v>12</v>
      </c>
      <c r="B9" s="18">
        <f>SUM(B10:B40)</f>
        <v>221277</v>
      </c>
      <c r="C9" s="22" t="s">
        <v>13</v>
      </c>
      <c r="D9" s="19"/>
      <c r="E9" s="36"/>
    </row>
    <row r="10" ht="27" customHeight="1" spans="1:5">
      <c r="A10" s="23" t="s">
        <v>14</v>
      </c>
      <c r="B10" s="21">
        <v>5807</v>
      </c>
      <c r="C10" s="23" t="s">
        <v>15</v>
      </c>
      <c r="D10" s="19"/>
      <c r="E10" s="36"/>
    </row>
    <row r="11" ht="27" customHeight="1" spans="1:5">
      <c r="A11" s="23" t="s">
        <v>16</v>
      </c>
      <c r="B11" s="21"/>
      <c r="C11" s="23" t="s">
        <v>17</v>
      </c>
      <c r="D11" s="19"/>
      <c r="E11" s="36"/>
    </row>
    <row r="12" ht="27" customHeight="1" spans="1:5">
      <c r="A12" s="23" t="s">
        <v>18</v>
      </c>
      <c r="B12" s="21">
        <v>34236</v>
      </c>
      <c r="C12" s="23" t="s">
        <v>19</v>
      </c>
      <c r="D12" s="24"/>
      <c r="E12" s="36"/>
    </row>
    <row r="13" ht="27" customHeight="1" spans="1:5">
      <c r="A13" s="23" t="s">
        <v>20</v>
      </c>
      <c r="B13" s="21"/>
      <c r="C13" s="23" t="s">
        <v>21</v>
      </c>
      <c r="D13" s="19"/>
      <c r="E13" s="36"/>
    </row>
    <row r="14" ht="27" customHeight="1" spans="1:5">
      <c r="A14" s="23" t="s">
        <v>22</v>
      </c>
      <c r="B14" s="21">
        <v>59</v>
      </c>
      <c r="C14" s="23" t="s">
        <v>23</v>
      </c>
      <c r="D14" s="19"/>
      <c r="E14" s="36"/>
    </row>
    <row r="15" ht="27" customHeight="1" spans="1:5">
      <c r="A15" s="23" t="s">
        <v>24</v>
      </c>
      <c r="B15" s="21">
        <v>129</v>
      </c>
      <c r="C15" s="23" t="s">
        <v>25</v>
      </c>
      <c r="D15" s="19"/>
      <c r="E15" s="36"/>
    </row>
    <row r="16" ht="27" customHeight="1" spans="1:5">
      <c r="A16" s="23" t="s">
        <v>26</v>
      </c>
      <c r="B16" s="21"/>
      <c r="C16" s="23" t="s">
        <v>27</v>
      </c>
      <c r="D16" s="19"/>
      <c r="E16" s="36"/>
    </row>
    <row r="17" ht="27" customHeight="1" spans="1:5">
      <c r="A17" s="23" t="s">
        <v>28</v>
      </c>
      <c r="B17" s="21">
        <v>10289</v>
      </c>
      <c r="C17" s="23" t="s">
        <v>29</v>
      </c>
      <c r="D17" s="19"/>
      <c r="E17" s="36"/>
    </row>
    <row r="18" ht="27" customHeight="1" spans="1:5">
      <c r="A18" s="23" t="s">
        <v>30</v>
      </c>
      <c r="B18" s="21"/>
      <c r="C18" s="23" t="s">
        <v>31</v>
      </c>
      <c r="D18" s="19"/>
      <c r="E18" s="36"/>
    </row>
    <row r="19" ht="27" customHeight="1" spans="1:5">
      <c r="A19" s="23" t="s">
        <v>32</v>
      </c>
      <c r="B19" s="21">
        <v>45</v>
      </c>
      <c r="C19" s="23" t="s">
        <v>33</v>
      </c>
      <c r="D19" s="19"/>
      <c r="E19" s="36"/>
    </row>
    <row r="20" ht="27" customHeight="1" spans="1:5">
      <c r="A20" s="23" t="s">
        <v>34</v>
      </c>
      <c r="B20" s="21"/>
      <c r="C20" s="23" t="s">
        <v>35</v>
      </c>
      <c r="D20" s="19"/>
      <c r="E20" s="36"/>
    </row>
    <row r="21" ht="27" customHeight="1" spans="1:5">
      <c r="A21" s="23" t="s">
        <v>36</v>
      </c>
      <c r="B21" s="21">
        <v>6003</v>
      </c>
      <c r="C21" s="23" t="s">
        <v>37</v>
      </c>
      <c r="D21" s="19"/>
      <c r="E21" s="36"/>
    </row>
    <row r="22" ht="27" customHeight="1" spans="1:5">
      <c r="A22" s="23" t="s">
        <v>38</v>
      </c>
      <c r="B22" s="21"/>
      <c r="C22" s="23" t="s">
        <v>39</v>
      </c>
      <c r="D22" s="19"/>
      <c r="E22" s="36"/>
    </row>
    <row r="23" ht="27" customHeight="1" spans="1:5">
      <c r="A23" s="23" t="s">
        <v>40</v>
      </c>
      <c r="B23" s="21">
        <v>794</v>
      </c>
      <c r="C23" s="23" t="s">
        <v>41</v>
      </c>
      <c r="D23" s="19"/>
      <c r="E23" s="36"/>
    </row>
    <row r="24" ht="27" customHeight="1" spans="1:5">
      <c r="A24" s="23" t="s">
        <v>42</v>
      </c>
      <c r="B24" s="21">
        <v>11601</v>
      </c>
      <c r="C24" s="23" t="s">
        <v>43</v>
      </c>
      <c r="D24" s="19"/>
      <c r="E24" s="36"/>
    </row>
    <row r="25" ht="27" customHeight="1" spans="1:5">
      <c r="A25" s="23" t="s">
        <v>44</v>
      </c>
      <c r="B25" s="21">
        <v>2508</v>
      </c>
      <c r="C25" s="23" t="s">
        <v>45</v>
      </c>
      <c r="D25" s="19"/>
      <c r="E25" s="36"/>
    </row>
    <row r="26" ht="27" customHeight="1" spans="1:5">
      <c r="A26" s="23" t="s">
        <v>46</v>
      </c>
      <c r="B26" s="21">
        <v>411</v>
      </c>
      <c r="C26" s="23" t="s">
        <v>47</v>
      </c>
      <c r="D26" s="19"/>
      <c r="E26" s="36"/>
    </row>
    <row r="27" ht="27" customHeight="1" spans="1:5">
      <c r="A27" s="23" t="s">
        <v>48</v>
      </c>
      <c r="B27" s="21">
        <v>11522</v>
      </c>
      <c r="C27" s="23" t="s">
        <v>49</v>
      </c>
      <c r="D27" s="19"/>
      <c r="E27" s="36"/>
    </row>
    <row r="28" ht="27" customHeight="1" spans="1:5">
      <c r="A28" s="23" t="s">
        <v>50</v>
      </c>
      <c r="B28" s="21">
        <v>4786</v>
      </c>
      <c r="C28" s="23" t="s">
        <v>51</v>
      </c>
      <c r="D28" s="19"/>
      <c r="E28" s="36"/>
    </row>
    <row r="29" ht="27" customHeight="1" spans="1:5">
      <c r="A29" s="23" t="s">
        <v>52</v>
      </c>
      <c r="B29" s="21">
        <v>136</v>
      </c>
      <c r="C29" s="23" t="s">
        <v>53</v>
      </c>
      <c r="D29" s="19"/>
      <c r="E29" s="36"/>
    </row>
    <row r="30" ht="27" customHeight="1" spans="1:5">
      <c r="A30" s="23" t="s">
        <v>54</v>
      </c>
      <c r="B30" s="21">
        <v>25218</v>
      </c>
      <c r="C30" s="23" t="s">
        <v>55</v>
      </c>
      <c r="D30" s="19"/>
      <c r="E30" s="36"/>
    </row>
    <row r="31" ht="27" customHeight="1" spans="1:5">
      <c r="A31" s="23" t="s">
        <v>56</v>
      </c>
      <c r="B31" s="21">
        <v>2331</v>
      </c>
      <c r="C31" s="23" t="s">
        <v>57</v>
      </c>
      <c r="D31" s="19"/>
      <c r="E31" s="36"/>
    </row>
    <row r="32" ht="27" customHeight="1" spans="1:5">
      <c r="A32" s="23" t="s">
        <v>58</v>
      </c>
      <c r="B32" s="21">
        <v>1808</v>
      </c>
      <c r="C32" s="23" t="s">
        <v>59</v>
      </c>
      <c r="D32" s="19"/>
      <c r="E32" s="36"/>
    </row>
    <row r="33" ht="27" customHeight="1" spans="1:5">
      <c r="A33" s="23" t="s">
        <v>60</v>
      </c>
      <c r="B33" s="21">
        <v>3513</v>
      </c>
      <c r="C33" s="23" t="s">
        <v>61</v>
      </c>
      <c r="D33" s="24"/>
      <c r="E33" s="37"/>
    </row>
    <row r="34" ht="27" customHeight="1" spans="1:5">
      <c r="A34" s="23" t="s">
        <v>62</v>
      </c>
      <c r="B34" s="21"/>
      <c r="C34" s="23" t="s">
        <v>63</v>
      </c>
      <c r="D34" s="19"/>
      <c r="E34" s="37"/>
    </row>
    <row r="35" ht="27" customHeight="1" spans="1:5">
      <c r="A35" s="23" t="s">
        <v>64</v>
      </c>
      <c r="B35" s="21">
        <v>66</v>
      </c>
      <c r="C35" s="23" t="s">
        <v>65</v>
      </c>
      <c r="D35" s="19"/>
      <c r="E35" s="37"/>
    </row>
    <row r="36" ht="27" customHeight="1" spans="1:5">
      <c r="A36" s="23" t="s">
        <v>66</v>
      </c>
      <c r="B36" s="21"/>
      <c r="C36" s="23" t="s">
        <v>67</v>
      </c>
      <c r="D36" s="19"/>
      <c r="E36" s="37"/>
    </row>
    <row r="37" ht="27" customHeight="1" spans="1:5">
      <c r="A37" s="23" t="s">
        <v>68</v>
      </c>
      <c r="B37" s="21"/>
      <c r="C37" s="23" t="s">
        <v>69</v>
      </c>
      <c r="D37" s="19"/>
      <c r="E37" s="37"/>
    </row>
    <row r="38" ht="27" customHeight="1" spans="1:5">
      <c r="A38" s="23" t="s">
        <v>70</v>
      </c>
      <c r="B38" s="21"/>
      <c r="C38" s="23" t="s">
        <v>71</v>
      </c>
      <c r="D38" s="19"/>
      <c r="E38" s="37"/>
    </row>
    <row r="39" ht="27" customHeight="1" spans="1:5">
      <c r="A39" s="23" t="s">
        <v>72</v>
      </c>
      <c r="B39" s="21"/>
      <c r="C39" s="23" t="s">
        <v>73</v>
      </c>
      <c r="D39" s="19"/>
      <c r="E39" s="37"/>
    </row>
    <row r="40" ht="27" customHeight="1" spans="1:5">
      <c r="A40" s="23" t="s">
        <v>74</v>
      </c>
      <c r="B40" s="21">
        <v>100015</v>
      </c>
      <c r="C40" s="23" t="s">
        <v>75</v>
      </c>
      <c r="D40" s="19"/>
      <c r="E40" s="37"/>
    </row>
    <row r="41" ht="20.4" customHeight="1" spans="1:5">
      <c r="A41" s="25" t="s">
        <v>76</v>
      </c>
      <c r="B41" s="17">
        <v>51806</v>
      </c>
      <c r="C41" s="23" t="s">
        <v>77</v>
      </c>
      <c r="D41" s="19"/>
      <c r="E41" s="37"/>
    </row>
    <row r="42" ht="20.4" customHeight="1" spans="1:5">
      <c r="A42" s="16" t="s">
        <v>78</v>
      </c>
      <c r="B42" s="21"/>
      <c r="C42" s="16" t="s">
        <v>79</v>
      </c>
      <c r="D42" s="18">
        <v>17013</v>
      </c>
      <c r="E42" s="37"/>
    </row>
    <row r="43" ht="20.4" customHeight="1" spans="1:5">
      <c r="A43" s="16" t="s">
        <v>80</v>
      </c>
      <c r="B43" s="17">
        <v>181981</v>
      </c>
      <c r="C43" s="16" t="s">
        <v>81</v>
      </c>
      <c r="D43" s="18">
        <v>226345</v>
      </c>
      <c r="E43" s="37"/>
    </row>
    <row r="44" ht="20.4" customHeight="1" spans="1:5">
      <c r="A44" s="16" t="s">
        <v>82</v>
      </c>
      <c r="B44" s="17">
        <v>67040</v>
      </c>
      <c r="C44" s="16" t="s">
        <v>83</v>
      </c>
      <c r="D44" s="18">
        <v>31942</v>
      </c>
      <c r="E44" s="37"/>
    </row>
    <row r="45" ht="20.4" customHeight="1" spans="1:5">
      <c r="A45" s="16" t="s">
        <v>84</v>
      </c>
      <c r="B45" s="17">
        <v>12639</v>
      </c>
      <c r="C45" s="20" t="s">
        <v>85</v>
      </c>
      <c r="D45" s="19"/>
      <c r="E45" s="37"/>
    </row>
    <row r="46" ht="20.4" customHeight="1" spans="1:5">
      <c r="A46" s="16" t="s">
        <v>86</v>
      </c>
      <c r="B46" s="26">
        <v>40362</v>
      </c>
      <c r="C46" s="27"/>
      <c r="D46" s="28"/>
      <c r="E46" s="37"/>
    </row>
    <row r="47" s="3" customFormat="1" ht="22" customHeight="1" spans="1:5">
      <c r="A47" s="29"/>
      <c r="B47" s="19"/>
      <c r="C47" s="22" t="s">
        <v>87</v>
      </c>
      <c r="D47" s="19">
        <v>42831</v>
      </c>
      <c r="E47" s="37"/>
    </row>
    <row r="48" s="3" customFormat="1" ht="22" customHeight="1" spans="1:5">
      <c r="A48" s="22"/>
      <c r="B48" s="21"/>
      <c r="C48" s="20" t="s">
        <v>88</v>
      </c>
      <c r="D48" s="19">
        <v>42831</v>
      </c>
      <c r="E48" s="37"/>
    </row>
    <row r="49" s="3" customFormat="1" ht="22" customHeight="1" spans="1:5">
      <c r="A49" s="30"/>
      <c r="B49" s="31"/>
      <c r="C49" s="27" t="s">
        <v>89</v>
      </c>
      <c r="D49" s="28"/>
      <c r="E49" s="37"/>
    </row>
    <row r="50" ht="31" customHeight="1" spans="1:4">
      <c r="A50" s="32" t="s">
        <v>90</v>
      </c>
      <c r="B50" s="33">
        <f>B6+B7+B43+B44+B46+B45</f>
        <v>907807</v>
      </c>
      <c r="C50" s="32" t="s">
        <v>91</v>
      </c>
      <c r="D50" s="34">
        <f>D6+D42+D43+D44+D47</f>
        <v>907807</v>
      </c>
    </row>
    <row r="51" ht="21" customHeight="1"/>
    <row r="52" s="1" customFormat="1" customHeight="1" spans="1:4">
      <c r="A52" s="4"/>
      <c r="B52" s="5"/>
      <c r="C52" s="4"/>
      <c r="D52" s="35"/>
    </row>
    <row r="53" customHeight="1" spans="4:4">
      <c r="D53" s="35"/>
    </row>
  </sheetData>
  <mergeCells count="3">
    <mergeCell ref="A2:D2"/>
    <mergeCell ref="A4:B4"/>
    <mergeCell ref="C4:D4"/>
  </mergeCells>
  <dataValidations count="1">
    <dataValidation type="decimal" operator="between" allowBlank="1" showInputMessage="1" showErrorMessage="1" sqref="B10 B12 B17 B19 B21 B35 B40 D43 B14:B15 B23:B33 B45:B46">
      <formula1>-99999999999999</formula1>
      <formula2>99999999999999</formula2>
    </dataValidation>
  </dataValidations>
  <pageMargins left="0.354166666666667" right="0.118055555555556" top="0.354166666666667" bottom="0.196527777777778" header="0.235416666666667" footer="0.11805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2024年兰州新区一般公共预算收支决算平衡表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fw</dc:creator>
  <cp:lastModifiedBy>平静</cp:lastModifiedBy>
  <dcterms:created xsi:type="dcterms:W3CDTF">2021-06-16T01:27:00Z</dcterms:created>
  <dcterms:modified xsi:type="dcterms:W3CDTF">2025-08-13T08:55:02Z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08A92FCDC5004003AC8C6BC8FE4EC7CC</vt:lpwstr>
  </property>
  <property fmtid="{D5CDD505-2E9C-101B-9397-08002B2CF9AE}" pid="3" name="KSOProductBuildVer">
    <vt:lpwstr>2052-12.1.0.21911</vt:lpwstr>
  </property>
</Properties>
</file>