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11-12" sheetId="4" r:id="rId1"/>
  </sheets>
  <calcPr calcId="144525"/>
</workbook>
</file>

<file path=xl/sharedStrings.xml><?xml version="1.0" encoding="utf-8"?>
<sst xmlns="http://schemas.openxmlformats.org/spreadsheetml/2006/main" count="274" uniqueCount="100">
  <si>
    <t>2023年11-12月城乡居民基本养老保险丧葬补助金及个人账户清退明细表</t>
  </si>
  <si>
    <t xml:space="preserve">  单位（公章）： 西岔园区民政和社会保障局     </t>
  </si>
  <si>
    <t>时间：2023年12月25日</t>
  </si>
  <si>
    <t>序号</t>
  </si>
  <si>
    <t>园区</t>
  </si>
  <si>
    <t>乡园区/村</t>
  </si>
  <si>
    <t>姓名</t>
  </si>
  <si>
    <t>死亡年月</t>
  </si>
  <si>
    <t>申领人姓名</t>
  </si>
  <si>
    <t>应发丧葬补助金</t>
  </si>
  <si>
    <t>抵扣多领取养老金</t>
  </si>
  <si>
    <t>实发丧葬补助金</t>
  </si>
  <si>
    <t>个人账户清退</t>
  </si>
  <si>
    <t>合计</t>
  </si>
  <si>
    <t>备注</t>
  </si>
  <si>
    <t>小计</t>
  </si>
  <si>
    <t>城乡居民个人账户</t>
  </si>
  <si>
    <t>被征地农民个人账户</t>
  </si>
  <si>
    <t>村干部个人账户</t>
  </si>
  <si>
    <t>西岔园区</t>
  </si>
  <si>
    <t>西岔镇团庄村</t>
  </si>
  <si>
    <t>常兴旺</t>
  </si>
  <si>
    <t>未缴费领取待遇死亡</t>
  </si>
  <si>
    <t>西岔镇新康村</t>
  </si>
  <si>
    <t>尹高丑</t>
  </si>
  <si>
    <t>缴费领取待遇死亡</t>
  </si>
  <si>
    <t>杨富贵</t>
  </si>
  <si>
    <t>杨鹏杰</t>
  </si>
  <si>
    <t>缴费未领取待遇死亡</t>
  </si>
  <si>
    <t>邓有兰</t>
  </si>
  <si>
    <t>西岔镇漫湾村</t>
  </si>
  <si>
    <t>赵钱富</t>
  </si>
  <si>
    <t>赵贵忠</t>
  </si>
  <si>
    <t>虎山海</t>
  </si>
  <si>
    <t>李太明</t>
  </si>
  <si>
    <t>田维中</t>
  </si>
  <si>
    <t>田立广</t>
  </si>
  <si>
    <t>李老李</t>
  </si>
  <si>
    <t>王日国</t>
  </si>
  <si>
    <t>陈隆世</t>
  </si>
  <si>
    <t>陈延胜</t>
  </si>
  <si>
    <t>龚成福</t>
  </si>
  <si>
    <t>龚真科</t>
  </si>
  <si>
    <t>西岔镇赵家铺村</t>
  </si>
  <si>
    <t>巨有好</t>
  </si>
  <si>
    <t>参加其他保险返个人账户</t>
  </si>
  <si>
    <t>赵秀东</t>
  </si>
  <si>
    <t>西岔镇西岔村</t>
  </si>
  <si>
    <t>保承富</t>
  </si>
  <si>
    <t>苗世广</t>
  </si>
  <si>
    <t>西岔镇山字墩村</t>
  </si>
  <si>
    <t>高康定</t>
  </si>
  <si>
    <t>柴克芳</t>
  </si>
  <si>
    <t>王荣太</t>
  </si>
  <si>
    <t>付万秀</t>
  </si>
  <si>
    <t>邓育玲</t>
  </si>
  <si>
    <t>保先霞</t>
  </si>
  <si>
    <t>陈贵梅</t>
  </si>
  <si>
    <t>张生厚</t>
  </si>
  <si>
    <t>张明珍</t>
  </si>
  <si>
    <t>赵梅林</t>
  </si>
  <si>
    <t>王玉兰</t>
  </si>
  <si>
    <t>陈立顺</t>
  </si>
  <si>
    <t>陈世芳</t>
  </si>
  <si>
    <t>邹广左</t>
  </si>
  <si>
    <t>邹大燕</t>
  </si>
  <si>
    <t>保荣祖</t>
  </si>
  <si>
    <t>王芳</t>
  </si>
  <si>
    <t>张成江</t>
  </si>
  <si>
    <t>张莉</t>
  </si>
  <si>
    <t>陈发英</t>
  </si>
  <si>
    <t>杨喜林</t>
  </si>
  <si>
    <t>刘羊成</t>
  </si>
  <si>
    <t>虎明鲜</t>
  </si>
  <si>
    <t>李菊明</t>
  </si>
  <si>
    <t>西岔镇陈家井村</t>
  </si>
  <si>
    <t>肖廷钟</t>
  </si>
  <si>
    <t>肖延塘</t>
  </si>
  <si>
    <t>西岔镇窝窝井村</t>
  </si>
  <si>
    <t>徐永忠</t>
  </si>
  <si>
    <t>徐甜</t>
  </si>
  <si>
    <t>魏周兰</t>
  </si>
  <si>
    <t>施育吉</t>
  </si>
  <si>
    <t>王华礼</t>
  </si>
  <si>
    <t>已领取职工待遇</t>
  </si>
  <si>
    <t>杨太芳</t>
  </si>
  <si>
    <t>西岔镇岘子村</t>
  </si>
  <si>
    <t>杨富文</t>
  </si>
  <si>
    <t>刘义成</t>
  </si>
  <si>
    <t>肖振玉</t>
  </si>
  <si>
    <t>杨衍珍</t>
  </si>
  <si>
    <t>蒋晓玲</t>
  </si>
  <si>
    <t>姚军贵</t>
  </si>
  <si>
    <t>邹大香</t>
  </si>
  <si>
    <t>李延花</t>
  </si>
  <si>
    <t>李清花</t>
  </si>
  <si>
    <t>巨运霞</t>
  </si>
  <si>
    <t>参加职工</t>
  </si>
  <si>
    <t>袁萍香</t>
  </si>
  <si>
    <t>张国珍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</si>
</sst>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/mm/dd"/>
  </numFmts>
  <fonts count="27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b/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"/>
      <color indexed="8"/>
      <name val="宋体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Tahoma"/>
      <charset val="134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31" borderId="11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7" fillId="25" borderId="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8" borderId="9" applyNumberFormat="0" applyAlignment="0" applyProtection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28" borderId="7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4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5" fillId="0" borderId="0" xfId="40" applyFont="1" applyFill="1" applyBorder="1" applyAlignment="1">
      <alignment horizontal="center" vertical="center"/>
    </xf>
    <xf numFmtId="0" fontId="5" fillId="0" borderId="0" xfId="40" applyFont="1" applyFill="1" applyAlignment="1">
      <alignment horizontal="center" vertical="center"/>
    </xf>
    <xf numFmtId="176" fontId="4" fillId="0" borderId="1" xfId="2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49" fontId="2" fillId="0" borderId="0" xfId="40" applyNumberFormat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常规 6" xfId="20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常规 41" xfId="4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5"/>
  <sheetViews>
    <sheetView tabSelected="1" workbookViewId="0">
      <selection activeCell="Q5" sqref="Q5"/>
    </sheetView>
  </sheetViews>
  <sheetFormatPr defaultColWidth="9" defaultRowHeight="14.25"/>
  <cols>
    <col min="1" max="1" width="5.625" customWidth="1"/>
    <col min="2" max="2" width="10.5" customWidth="1"/>
    <col min="3" max="3" width="14.75" customWidth="1"/>
    <col min="4" max="4" width="10.375" customWidth="1"/>
    <col min="5" max="5" width="13" customWidth="1"/>
    <col min="6" max="6" width="12" customWidth="1"/>
    <col min="7" max="7" width="11.75" customWidth="1"/>
    <col min="10" max="10" width="9.375"/>
    <col min="12" max="12" width="12.75" customWidth="1"/>
    <col min="13" max="13" width="10.75" customWidth="1"/>
    <col min="14" max="14" width="9.375"/>
    <col min="15" max="15" width="23.125" customWidth="1"/>
  </cols>
  <sheetData>
    <row r="1" ht="27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3">
      <c r="A2" s="4" t="s">
        <v>1</v>
      </c>
      <c r="B2" s="4"/>
      <c r="C2" s="4"/>
      <c r="D2" s="4"/>
      <c r="E2" s="13"/>
      <c r="F2" s="13"/>
      <c r="G2" s="14"/>
      <c r="H2" s="14"/>
      <c r="I2" s="14"/>
      <c r="J2" s="14"/>
      <c r="K2" s="20" t="s">
        <v>2</v>
      </c>
      <c r="L2" s="20"/>
      <c r="M2" s="20"/>
    </row>
    <row r="3" ht="35" customHeight="1" spans="1:15">
      <c r="A3" s="5" t="s">
        <v>3</v>
      </c>
      <c r="B3" s="6" t="s">
        <v>4</v>
      </c>
      <c r="C3" s="6" t="s">
        <v>5</v>
      </c>
      <c r="D3" s="6" t="s">
        <v>6</v>
      </c>
      <c r="E3" s="5" t="s">
        <v>7</v>
      </c>
      <c r="F3" s="6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5"/>
      <c r="L3" s="5"/>
      <c r="M3" s="5"/>
      <c r="N3" s="5" t="s">
        <v>13</v>
      </c>
      <c r="O3" s="6" t="s">
        <v>14</v>
      </c>
    </row>
    <row r="4" ht="35" customHeight="1" spans="1:15">
      <c r="A4" s="5"/>
      <c r="B4" s="6"/>
      <c r="C4" s="6"/>
      <c r="D4" s="6"/>
      <c r="E4" s="5"/>
      <c r="F4" s="6"/>
      <c r="G4" s="5"/>
      <c r="H4" s="5"/>
      <c r="I4" s="5"/>
      <c r="J4" s="5" t="s">
        <v>15</v>
      </c>
      <c r="K4" s="5" t="s">
        <v>16</v>
      </c>
      <c r="L4" s="5" t="s">
        <v>17</v>
      </c>
      <c r="M4" s="5" t="s">
        <v>18</v>
      </c>
      <c r="N4" s="5"/>
      <c r="O4" s="6"/>
    </row>
    <row r="5" s="1" customFormat="1" ht="35" customHeight="1" spans="1:15">
      <c r="A5" s="7">
        <v>1</v>
      </c>
      <c r="B5" s="7" t="s">
        <v>19</v>
      </c>
      <c r="C5" s="8" t="s">
        <v>20</v>
      </c>
      <c r="D5" s="7" t="s">
        <v>21</v>
      </c>
      <c r="E5" s="15">
        <v>45115</v>
      </c>
      <c r="F5" s="7" t="s">
        <v>21</v>
      </c>
      <c r="G5" s="7">
        <v>1476</v>
      </c>
      <c r="H5" s="7">
        <v>489</v>
      </c>
      <c r="I5" s="7">
        <v>987</v>
      </c>
      <c r="J5" s="7">
        <v>0</v>
      </c>
      <c r="K5" s="7">
        <v>0</v>
      </c>
      <c r="L5" s="7">
        <v>0</v>
      </c>
      <c r="M5" s="7">
        <v>0</v>
      </c>
      <c r="N5" s="7">
        <v>987</v>
      </c>
      <c r="O5" s="7" t="s">
        <v>22</v>
      </c>
    </row>
    <row r="6" s="1" customFormat="1" ht="35" customHeight="1" spans="1:15">
      <c r="A6" s="7">
        <v>2</v>
      </c>
      <c r="B6" s="7" t="s">
        <v>19</v>
      </c>
      <c r="C6" s="8" t="s">
        <v>23</v>
      </c>
      <c r="D6" s="7" t="s">
        <v>24</v>
      </c>
      <c r="E6" s="16">
        <v>45133</v>
      </c>
      <c r="F6" s="7" t="s">
        <v>24</v>
      </c>
      <c r="G6" s="7">
        <v>1476</v>
      </c>
      <c r="H6" s="7">
        <v>0</v>
      </c>
      <c r="I6" s="7">
        <v>1476</v>
      </c>
      <c r="J6" s="7">
        <v>2879.51</v>
      </c>
      <c r="K6" s="7">
        <v>2879.51</v>
      </c>
      <c r="L6" s="7">
        <v>0</v>
      </c>
      <c r="M6" s="7">
        <v>0</v>
      </c>
      <c r="N6" s="7">
        <v>4355.51</v>
      </c>
      <c r="O6" s="7" t="s">
        <v>25</v>
      </c>
    </row>
    <row r="7" s="1" customFormat="1" ht="35" customHeight="1" spans="1:15">
      <c r="A7" s="7">
        <v>3</v>
      </c>
      <c r="B7" s="7" t="s">
        <v>19</v>
      </c>
      <c r="C7" s="8" t="s">
        <v>23</v>
      </c>
      <c r="D7" s="7" t="s">
        <v>26</v>
      </c>
      <c r="E7" s="16">
        <v>45180</v>
      </c>
      <c r="F7" s="7" t="s">
        <v>27</v>
      </c>
      <c r="G7" s="7">
        <v>0</v>
      </c>
      <c r="H7" s="7">
        <v>0</v>
      </c>
      <c r="I7" s="7">
        <v>0</v>
      </c>
      <c r="J7" s="7">
        <v>3541.58</v>
      </c>
      <c r="K7" s="7">
        <v>3541.58</v>
      </c>
      <c r="L7" s="7">
        <v>0</v>
      </c>
      <c r="M7" s="7">
        <v>0</v>
      </c>
      <c r="N7" s="7">
        <v>3541.58</v>
      </c>
      <c r="O7" s="7" t="s">
        <v>28</v>
      </c>
    </row>
    <row r="8" s="1" customFormat="1" ht="35" customHeight="1" spans="1:15">
      <c r="A8" s="7">
        <v>4</v>
      </c>
      <c r="B8" s="7" t="s">
        <v>19</v>
      </c>
      <c r="C8" s="8" t="s">
        <v>20</v>
      </c>
      <c r="D8" s="7" t="s">
        <v>29</v>
      </c>
      <c r="E8" s="16">
        <v>45074</v>
      </c>
      <c r="F8" s="7" t="s">
        <v>29</v>
      </c>
      <c r="G8" s="7">
        <v>1416</v>
      </c>
      <c r="H8" s="7">
        <v>1060</v>
      </c>
      <c r="I8" s="7">
        <v>356</v>
      </c>
      <c r="J8" s="7">
        <v>0</v>
      </c>
      <c r="K8" s="7">
        <v>0</v>
      </c>
      <c r="L8" s="7">
        <v>0</v>
      </c>
      <c r="M8" s="7">
        <v>0</v>
      </c>
      <c r="N8" s="7">
        <v>356</v>
      </c>
      <c r="O8" s="7" t="s">
        <v>22</v>
      </c>
    </row>
    <row r="9" s="1" customFormat="1" ht="35" customHeight="1" spans="1:15">
      <c r="A9" s="7">
        <v>5</v>
      </c>
      <c r="B9" s="7" t="s">
        <v>19</v>
      </c>
      <c r="C9" s="8" t="s">
        <v>30</v>
      </c>
      <c r="D9" s="7" t="s">
        <v>31</v>
      </c>
      <c r="E9" s="16">
        <v>44479</v>
      </c>
      <c r="F9" s="7" t="s">
        <v>32</v>
      </c>
      <c r="G9" s="7">
        <v>1356</v>
      </c>
      <c r="H9" s="7">
        <v>0</v>
      </c>
      <c r="I9" s="7">
        <v>1356</v>
      </c>
      <c r="J9" s="7">
        <v>0</v>
      </c>
      <c r="K9" s="7">
        <v>0</v>
      </c>
      <c r="L9" s="7">
        <v>0</v>
      </c>
      <c r="M9" s="7">
        <v>0</v>
      </c>
      <c r="N9" s="7">
        <v>1356</v>
      </c>
      <c r="O9" s="7" t="s">
        <v>22</v>
      </c>
    </row>
    <row r="10" s="2" customFormat="1" ht="35" customHeight="1" spans="1:15">
      <c r="A10" s="7">
        <v>6</v>
      </c>
      <c r="B10" s="7" t="s">
        <v>19</v>
      </c>
      <c r="C10" s="8" t="s">
        <v>23</v>
      </c>
      <c r="D10" s="7" t="s">
        <v>33</v>
      </c>
      <c r="E10" s="16">
        <v>45189</v>
      </c>
      <c r="F10" s="7" t="s">
        <v>34</v>
      </c>
      <c r="G10" s="7">
        <v>0</v>
      </c>
      <c r="H10" s="7">
        <v>0</v>
      </c>
      <c r="I10" s="7">
        <v>0</v>
      </c>
      <c r="J10" s="7">
        <f>K10+L10+M10</f>
        <v>47236.24</v>
      </c>
      <c r="K10" s="7">
        <v>6076.44</v>
      </c>
      <c r="L10" s="7">
        <v>0</v>
      </c>
      <c r="M10" s="7">
        <v>41159.8</v>
      </c>
      <c r="N10" s="7">
        <f>SUM(K10:M10)</f>
        <v>47236.24</v>
      </c>
      <c r="O10" s="7" t="s">
        <v>28</v>
      </c>
    </row>
    <row r="11" s="1" customFormat="1" ht="35" customHeight="1" spans="1:15">
      <c r="A11" s="7">
        <v>7</v>
      </c>
      <c r="B11" s="7" t="s">
        <v>19</v>
      </c>
      <c r="C11" s="8" t="s">
        <v>30</v>
      </c>
      <c r="D11" s="7" t="s">
        <v>35</v>
      </c>
      <c r="E11" s="16">
        <v>45153</v>
      </c>
      <c r="F11" s="7" t="s">
        <v>36</v>
      </c>
      <c r="G11" s="7">
        <v>1476</v>
      </c>
      <c r="H11" s="7">
        <v>426</v>
      </c>
      <c r="I11" s="7">
        <v>1050</v>
      </c>
      <c r="J11" s="7">
        <v>0</v>
      </c>
      <c r="K11" s="7">
        <v>0</v>
      </c>
      <c r="L11" s="7">
        <v>0</v>
      </c>
      <c r="M11" s="7">
        <v>0</v>
      </c>
      <c r="N11" s="7">
        <v>1050</v>
      </c>
      <c r="O11" s="7" t="s">
        <v>22</v>
      </c>
    </row>
    <row r="12" s="1" customFormat="1" ht="35" customHeight="1" spans="1:15">
      <c r="A12" s="7">
        <v>8</v>
      </c>
      <c r="B12" s="7" t="s">
        <v>19</v>
      </c>
      <c r="C12" s="8" t="s">
        <v>23</v>
      </c>
      <c r="D12" s="7" t="s">
        <v>37</v>
      </c>
      <c r="E12" s="16">
        <v>45086</v>
      </c>
      <c r="F12" s="7" t="s">
        <v>38</v>
      </c>
      <c r="G12" s="7">
        <v>0</v>
      </c>
      <c r="H12" s="7">
        <v>0</v>
      </c>
      <c r="I12" s="7">
        <v>0</v>
      </c>
      <c r="J12" s="7">
        <v>4958.39</v>
      </c>
      <c r="K12" s="7">
        <v>4958.39</v>
      </c>
      <c r="L12" s="7">
        <v>0</v>
      </c>
      <c r="M12" s="7">
        <v>0</v>
      </c>
      <c r="N12" s="7">
        <v>4958.39</v>
      </c>
      <c r="O12" s="7" t="s">
        <v>28</v>
      </c>
    </row>
    <row r="13" s="1" customFormat="1" ht="35" customHeight="1" spans="1:15">
      <c r="A13" s="7">
        <v>9</v>
      </c>
      <c r="B13" s="7" t="s">
        <v>19</v>
      </c>
      <c r="C13" s="8" t="s">
        <v>20</v>
      </c>
      <c r="D13" s="7" t="s">
        <v>39</v>
      </c>
      <c r="E13" s="16">
        <v>45100</v>
      </c>
      <c r="F13" s="7" t="s">
        <v>40</v>
      </c>
      <c r="G13" s="7">
        <v>1416</v>
      </c>
      <c r="H13" s="7">
        <v>852</v>
      </c>
      <c r="I13" s="7">
        <v>564</v>
      </c>
      <c r="J13" s="7">
        <v>0</v>
      </c>
      <c r="K13" s="7">
        <v>0</v>
      </c>
      <c r="L13" s="7">
        <v>0</v>
      </c>
      <c r="M13" s="7">
        <v>0</v>
      </c>
      <c r="N13" s="7">
        <v>564</v>
      </c>
      <c r="O13" s="7" t="s">
        <v>22</v>
      </c>
    </row>
    <row r="14" s="1" customFormat="1" ht="35" customHeight="1" spans="1:15">
      <c r="A14" s="7">
        <v>10</v>
      </c>
      <c r="B14" s="7" t="s">
        <v>19</v>
      </c>
      <c r="C14" s="8" t="s">
        <v>30</v>
      </c>
      <c r="D14" s="7" t="s">
        <v>41</v>
      </c>
      <c r="E14" s="16">
        <v>45065</v>
      </c>
      <c r="F14" s="7" t="s">
        <v>42</v>
      </c>
      <c r="G14" s="7">
        <v>1416</v>
      </c>
      <c r="H14" s="7">
        <v>1060</v>
      </c>
      <c r="I14" s="7">
        <v>356</v>
      </c>
      <c r="J14" s="7">
        <v>0</v>
      </c>
      <c r="K14" s="7">
        <v>0</v>
      </c>
      <c r="L14" s="7">
        <v>0</v>
      </c>
      <c r="M14" s="7">
        <v>0</v>
      </c>
      <c r="N14" s="7">
        <v>356</v>
      </c>
      <c r="O14" s="7" t="s">
        <v>22</v>
      </c>
    </row>
    <row r="15" s="1" customFormat="1" ht="35" customHeight="1" spans="1:15">
      <c r="A15" s="7">
        <v>11</v>
      </c>
      <c r="B15" s="7" t="s">
        <v>19</v>
      </c>
      <c r="C15" s="8" t="s">
        <v>43</v>
      </c>
      <c r="D15" s="7" t="s">
        <v>44</v>
      </c>
      <c r="E15" s="16"/>
      <c r="F15" s="7" t="s">
        <v>44</v>
      </c>
      <c r="G15" s="7">
        <v>0</v>
      </c>
      <c r="H15" s="7">
        <v>0</v>
      </c>
      <c r="I15" s="7">
        <v>0</v>
      </c>
      <c r="J15" s="7">
        <v>1020.45</v>
      </c>
      <c r="K15" s="7">
        <v>1020.45</v>
      </c>
      <c r="L15" s="7">
        <v>0</v>
      </c>
      <c r="M15" s="7">
        <v>0</v>
      </c>
      <c r="N15" s="7">
        <v>1020.45</v>
      </c>
      <c r="O15" s="7" t="s">
        <v>45</v>
      </c>
    </row>
    <row r="16" s="1" customFormat="1" ht="35" customHeight="1" spans="1:15">
      <c r="A16" s="7">
        <v>12</v>
      </c>
      <c r="B16" s="7" t="s">
        <v>19</v>
      </c>
      <c r="C16" s="8" t="s">
        <v>20</v>
      </c>
      <c r="D16" s="7" t="s">
        <v>46</v>
      </c>
      <c r="E16" s="16"/>
      <c r="F16" s="7" t="s">
        <v>46</v>
      </c>
      <c r="G16" s="7">
        <v>0</v>
      </c>
      <c r="H16" s="7">
        <v>0</v>
      </c>
      <c r="I16" s="7">
        <v>0</v>
      </c>
      <c r="J16" s="7">
        <v>1020.65</v>
      </c>
      <c r="K16" s="7">
        <v>1020.65</v>
      </c>
      <c r="L16" s="7">
        <v>0</v>
      </c>
      <c r="M16" s="7">
        <v>0</v>
      </c>
      <c r="N16" s="7">
        <v>1020.65</v>
      </c>
      <c r="O16" s="7" t="s">
        <v>45</v>
      </c>
    </row>
    <row r="17" s="1" customFormat="1" ht="35" customHeight="1" spans="1:15">
      <c r="A17" s="7">
        <v>13</v>
      </c>
      <c r="B17" s="7" t="s">
        <v>19</v>
      </c>
      <c r="C17" s="8" t="s">
        <v>47</v>
      </c>
      <c r="D17" s="7" t="s">
        <v>48</v>
      </c>
      <c r="E17" s="15"/>
      <c r="F17" s="7" t="s">
        <v>48</v>
      </c>
      <c r="G17" s="7">
        <v>0</v>
      </c>
      <c r="H17" s="7">
        <v>0</v>
      </c>
      <c r="I17" s="7">
        <v>0</v>
      </c>
      <c r="J17" s="7">
        <v>885.15</v>
      </c>
      <c r="K17" s="7">
        <v>885.15</v>
      </c>
      <c r="L17" s="7">
        <v>0</v>
      </c>
      <c r="M17" s="7">
        <v>0</v>
      </c>
      <c r="N17" s="7">
        <v>885.15</v>
      </c>
      <c r="O17" s="7" t="s">
        <v>45</v>
      </c>
    </row>
    <row r="18" s="1" customFormat="1" ht="35" customHeight="1" spans="1:15">
      <c r="A18" s="7">
        <v>14</v>
      </c>
      <c r="B18" s="7" t="s">
        <v>19</v>
      </c>
      <c r="C18" s="8" t="s">
        <v>47</v>
      </c>
      <c r="D18" s="7" t="s">
        <v>49</v>
      </c>
      <c r="E18" s="15"/>
      <c r="F18" s="7" t="s">
        <v>49</v>
      </c>
      <c r="G18" s="7">
        <v>0</v>
      </c>
      <c r="H18" s="7">
        <v>0</v>
      </c>
      <c r="I18" s="7">
        <v>0</v>
      </c>
      <c r="J18" s="7">
        <v>1020.38</v>
      </c>
      <c r="K18" s="7">
        <v>1020.38</v>
      </c>
      <c r="L18" s="7">
        <v>0</v>
      </c>
      <c r="M18" s="7">
        <v>0</v>
      </c>
      <c r="N18" s="7">
        <v>1020.38</v>
      </c>
      <c r="O18" s="7" t="s">
        <v>45</v>
      </c>
    </row>
    <row r="19" s="1" customFormat="1" ht="35" customHeight="1" spans="1:15">
      <c r="A19" s="7">
        <v>15</v>
      </c>
      <c r="B19" s="7" t="s">
        <v>19</v>
      </c>
      <c r="C19" s="8" t="s">
        <v>50</v>
      </c>
      <c r="D19" s="7" t="s">
        <v>51</v>
      </c>
      <c r="E19" s="15"/>
      <c r="F19" s="7" t="s">
        <v>51</v>
      </c>
      <c r="G19" s="7">
        <v>0</v>
      </c>
      <c r="H19" s="7">
        <v>0</v>
      </c>
      <c r="I19" s="7">
        <v>0</v>
      </c>
      <c r="J19" s="7">
        <v>830.58</v>
      </c>
      <c r="K19" s="7">
        <v>830.58</v>
      </c>
      <c r="L19" s="7">
        <v>0</v>
      </c>
      <c r="M19" s="7">
        <v>0</v>
      </c>
      <c r="N19" s="7">
        <v>830.58</v>
      </c>
      <c r="O19" s="7" t="s">
        <v>45</v>
      </c>
    </row>
    <row r="20" s="1" customFormat="1" ht="35" customHeight="1" spans="1:15">
      <c r="A20" s="7">
        <v>16</v>
      </c>
      <c r="B20" s="7" t="s">
        <v>19</v>
      </c>
      <c r="C20" s="8" t="s">
        <v>43</v>
      </c>
      <c r="D20" s="7" t="s">
        <v>52</v>
      </c>
      <c r="E20" s="15"/>
      <c r="F20" s="7" t="s">
        <v>52</v>
      </c>
      <c r="G20" s="7">
        <v>0</v>
      </c>
      <c r="H20" s="7">
        <v>0</v>
      </c>
      <c r="I20" s="7">
        <v>0</v>
      </c>
      <c r="J20" s="7">
        <v>1021.04</v>
      </c>
      <c r="K20" s="7">
        <v>1021.04</v>
      </c>
      <c r="L20" s="7">
        <v>0</v>
      </c>
      <c r="M20" s="7">
        <v>0</v>
      </c>
      <c r="N20" s="7">
        <v>1021.04</v>
      </c>
      <c r="O20" s="7" t="s">
        <v>45</v>
      </c>
    </row>
    <row r="21" s="1" customFormat="1" ht="35" customHeight="1" spans="1:15">
      <c r="A21" s="7">
        <v>17</v>
      </c>
      <c r="B21" s="7" t="s">
        <v>19</v>
      </c>
      <c r="C21" s="8" t="s">
        <v>47</v>
      </c>
      <c r="D21" s="7" t="s">
        <v>53</v>
      </c>
      <c r="E21" s="17"/>
      <c r="F21" s="7" t="s">
        <v>53</v>
      </c>
      <c r="G21" s="7">
        <v>0</v>
      </c>
      <c r="H21" s="7">
        <v>0</v>
      </c>
      <c r="I21" s="7">
        <v>0</v>
      </c>
      <c r="J21" s="17">
        <v>1020.82</v>
      </c>
      <c r="K21" s="17">
        <v>1020.82</v>
      </c>
      <c r="L21" s="7">
        <v>0</v>
      </c>
      <c r="M21" s="7">
        <v>0</v>
      </c>
      <c r="N21" s="17">
        <v>1020.82</v>
      </c>
      <c r="O21" s="7" t="s">
        <v>45</v>
      </c>
    </row>
    <row r="22" s="1" customFormat="1" ht="35" customHeight="1" spans="1:15">
      <c r="A22" s="7">
        <v>18</v>
      </c>
      <c r="B22" s="7" t="s">
        <v>19</v>
      </c>
      <c r="C22" s="9" t="s">
        <v>43</v>
      </c>
      <c r="D22" s="7" t="s">
        <v>54</v>
      </c>
      <c r="E22" s="17"/>
      <c r="F22" s="7" t="s">
        <v>54</v>
      </c>
      <c r="G22" s="7">
        <v>0</v>
      </c>
      <c r="H22" s="7">
        <v>0</v>
      </c>
      <c r="I22" s="7">
        <v>0</v>
      </c>
      <c r="J22" s="17">
        <v>4417.36</v>
      </c>
      <c r="K22" s="17">
        <v>4417.36</v>
      </c>
      <c r="L22" s="7">
        <v>0</v>
      </c>
      <c r="M22" s="7">
        <v>0</v>
      </c>
      <c r="N22" s="17">
        <v>4417.36</v>
      </c>
      <c r="O22" s="7" t="s">
        <v>45</v>
      </c>
    </row>
    <row r="23" s="1" customFormat="1" ht="35" customHeight="1" spans="1:15">
      <c r="A23" s="7">
        <v>19</v>
      </c>
      <c r="B23" s="7" t="s">
        <v>19</v>
      </c>
      <c r="C23" s="9" t="s">
        <v>50</v>
      </c>
      <c r="D23" s="7" t="s">
        <v>55</v>
      </c>
      <c r="E23" s="17"/>
      <c r="F23" s="7" t="s">
        <v>55</v>
      </c>
      <c r="G23" s="7">
        <v>0</v>
      </c>
      <c r="H23" s="7">
        <v>0</v>
      </c>
      <c r="I23" s="7">
        <v>0</v>
      </c>
      <c r="J23" s="17">
        <v>536.7</v>
      </c>
      <c r="K23" s="17">
        <v>536.7</v>
      </c>
      <c r="L23" s="7">
        <v>0</v>
      </c>
      <c r="M23" s="7">
        <v>0</v>
      </c>
      <c r="N23" s="17">
        <v>536.7</v>
      </c>
      <c r="O23" s="7" t="s">
        <v>45</v>
      </c>
    </row>
    <row r="24" s="1" customFormat="1" ht="35" customHeight="1" spans="1:15">
      <c r="A24" s="7">
        <v>20</v>
      </c>
      <c r="B24" s="7" t="s">
        <v>19</v>
      </c>
      <c r="C24" s="9" t="s">
        <v>50</v>
      </c>
      <c r="D24" s="10" t="s">
        <v>56</v>
      </c>
      <c r="E24" s="18"/>
      <c r="F24" s="10" t="s">
        <v>56</v>
      </c>
      <c r="G24" s="7">
        <v>0</v>
      </c>
      <c r="H24" s="7">
        <v>0</v>
      </c>
      <c r="I24" s="7">
        <v>0</v>
      </c>
      <c r="J24" s="18">
        <v>408.74</v>
      </c>
      <c r="K24" s="18">
        <v>408.74</v>
      </c>
      <c r="L24" s="7">
        <v>0</v>
      </c>
      <c r="M24" s="7">
        <v>0</v>
      </c>
      <c r="N24" s="18">
        <v>408.74</v>
      </c>
      <c r="O24" s="7" t="s">
        <v>45</v>
      </c>
    </row>
    <row r="25" s="1" customFormat="1" ht="35" customHeight="1" spans="1:15">
      <c r="A25" s="7">
        <v>21</v>
      </c>
      <c r="B25" s="7" t="s">
        <v>19</v>
      </c>
      <c r="C25" s="9" t="s">
        <v>47</v>
      </c>
      <c r="D25" s="10" t="s">
        <v>57</v>
      </c>
      <c r="E25" s="18"/>
      <c r="F25" s="10" t="s">
        <v>57</v>
      </c>
      <c r="G25" s="7">
        <v>0</v>
      </c>
      <c r="H25" s="7">
        <v>0</v>
      </c>
      <c r="I25" s="7">
        <v>0</v>
      </c>
      <c r="J25" s="18">
        <v>714.96</v>
      </c>
      <c r="K25" s="18">
        <v>714.96</v>
      </c>
      <c r="L25" s="7">
        <v>0</v>
      </c>
      <c r="M25" s="7">
        <v>0</v>
      </c>
      <c r="N25" s="18">
        <v>714.96</v>
      </c>
      <c r="O25" s="7" t="s">
        <v>45</v>
      </c>
    </row>
    <row r="26" s="1" customFormat="1" ht="35" customHeight="1" spans="1:15">
      <c r="A26" s="7">
        <v>22</v>
      </c>
      <c r="B26" s="7" t="s">
        <v>19</v>
      </c>
      <c r="C26" s="9" t="s">
        <v>50</v>
      </c>
      <c r="D26" s="10" t="s">
        <v>58</v>
      </c>
      <c r="E26" s="18"/>
      <c r="F26" s="10" t="s">
        <v>58</v>
      </c>
      <c r="G26" s="7">
        <v>0</v>
      </c>
      <c r="H26" s="7">
        <v>0</v>
      </c>
      <c r="I26" s="7">
        <v>0</v>
      </c>
      <c r="J26" s="18">
        <v>817.94</v>
      </c>
      <c r="K26" s="18">
        <v>817.94</v>
      </c>
      <c r="L26" s="7">
        <v>0</v>
      </c>
      <c r="M26" s="7">
        <v>0</v>
      </c>
      <c r="N26" s="18">
        <v>817.94</v>
      </c>
      <c r="O26" s="7" t="s">
        <v>45</v>
      </c>
    </row>
    <row r="27" s="1" customFormat="1" ht="35" customHeight="1" spans="1:15">
      <c r="A27" s="7">
        <v>23</v>
      </c>
      <c r="B27" s="7" t="s">
        <v>19</v>
      </c>
      <c r="C27" s="9" t="s">
        <v>47</v>
      </c>
      <c r="D27" s="10" t="s">
        <v>59</v>
      </c>
      <c r="E27" s="18"/>
      <c r="F27" s="10" t="s">
        <v>59</v>
      </c>
      <c r="G27" s="7">
        <v>0</v>
      </c>
      <c r="H27" s="7">
        <v>0</v>
      </c>
      <c r="I27" s="7">
        <v>0</v>
      </c>
      <c r="J27" s="18">
        <v>531.36</v>
      </c>
      <c r="K27" s="18">
        <v>531.36</v>
      </c>
      <c r="L27" s="7">
        <v>0</v>
      </c>
      <c r="M27" s="7">
        <v>0</v>
      </c>
      <c r="N27" s="18">
        <v>531.36</v>
      </c>
      <c r="O27" s="7" t="s">
        <v>45</v>
      </c>
    </row>
    <row r="28" s="1" customFormat="1" ht="35" customHeight="1" spans="1:15">
      <c r="A28" s="7">
        <v>24</v>
      </c>
      <c r="B28" s="7" t="s">
        <v>19</v>
      </c>
      <c r="C28" s="9" t="s">
        <v>43</v>
      </c>
      <c r="D28" s="10" t="s">
        <v>60</v>
      </c>
      <c r="E28" s="18"/>
      <c r="F28" s="10" t="s">
        <v>60</v>
      </c>
      <c r="G28" s="7">
        <v>0</v>
      </c>
      <c r="H28" s="7">
        <v>0</v>
      </c>
      <c r="I28" s="7">
        <v>0</v>
      </c>
      <c r="J28" s="18">
        <v>1015.54</v>
      </c>
      <c r="K28" s="18">
        <v>1015.54</v>
      </c>
      <c r="L28" s="7">
        <v>0</v>
      </c>
      <c r="M28" s="7">
        <v>0</v>
      </c>
      <c r="N28" s="18">
        <v>1015.54</v>
      </c>
      <c r="O28" s="7" t="s">
        <v>45</v>
      </c>
    </row>
    <row r="29" s="1" customFormat="1" ht="35" customHeight="1" spans="1:15">
      <c r="A29" s="7">
        <v>25</v>
      </c>
      <c r="B29" s="7" t="s">
        <v>19</v>
      </c>
      <c r="C29" s="9" t="s">
        <v>47</v>
      </c>
      <c r="D29" s="10" t="s">
        <v>61</v>
      </c>
      <c r="E29" s="18"/>
      <c r="F29" s="10" t="s">
        <v>61</v>
      </c>
      <c r="G29" s="7">
        <v>0</v>
      </c>
      <c r="H29" s="7">
        <v>0</v>
      </c>
      <c r="I29" s="7">
        <v>0</v>
      </c>
      <c r="J29" s="18">
        <v>1021.52</v>
      </c>
      <c r="K29" s="18">
        <v>1021.52</v>
      </c>
      <c r="L29" s="7">
        <v>0</v>
      </c>
      <c r="M29" s="7">
        <v>0</v>
      </c>
      <c r="N29" s="18">
        <v>1021.52</v>
      </c>
      <c r="O29" s="7" t="s">
        <v>45</v>
      </c>
    </row>
    <row r="30" s="1" customFormat="1" ht="35" customHeight="1" spans="1:15">
      <c r="A30" s="7">
        <v>26</v>
      </c>
      <c r="B30" s="7" t="s">
        <v>19</v>
      </c>
      <c r="C30" s="9" t="s">
        <v>47</v>
      </c>
      <c r="D30" s="10" t="s">
        <v>62</v>
      </c>
      <c r="E30" s="18"/>
      <c r="F30" s="10" t="s">
        <v>62</v>
      </c>
      <c r="G30" s="7">
        <v>0</v>
      </c>
      <c r="H30" s="7">
        <v>0</v>
      </c>
      <c r="I30" s="7">
        <v>0</v>
      </c>
      <c r="J30" s="18">
        <v>1020.31</v>
      </c>
      <c r="K30" s="18">
        <v>1020.31</v>
      </c>
      <c r="L30" s="7">
        <v>0</v>
      </c>
      <c r="M30" s="7">
        <v>0</v>
      </c>
      <c r="N30" s="18">
        <v>1020.31</v>
      </c>
      <c r="O30" s="7" t="s">
        <v>45</v>
      </c>
    </row>
    <row r="31" s="1" customFormat="1" ht="35" customHeight="1" spans="1:15">
      <c r="A31" s="7">
        <v>27</v>
      </c>
      <c r="B31" s="7" t="s">
        <v>19</v>
      </c>
      <c r="C31" s="9" t="s">
        <v>47</v>
      </c>
      <c r="D31" s="10" t="s">
        <v>63</v>
      </c>
      <c r="E31" s="18"/>
      <c r="F31" s="10" t="s">
        <v>63</v>
      </c>
      <c r="G31" s="7">
        <v>0</v>
      </c>
      <c r="H31" s="7">
        <v>0</v>
      </c>
      <c r="I31" s="7">
        <v>0</v>
      </c>
      <c r="J31" s="18">
        <v>659.82</v>
      </c>
      <c r="K31" s="18">
        <v>659.82</v>
      </c>
      <c r="L31" s="7">
        <v>0</v>
      </c>
      <c r="M31" s="7">
        <v>0</v>
      </c>
      <c r="N31" s="18">
        <v>659.82</v>
      </c>
      <c r="O31" s="7" t="s">
        <v>45</v>
      </c>
    </row>
    <row r="32" s="1" customFormat="1" ht="35" customHeight="1" spans="1:15">
      <c r="A32" s="7">
        <v>28</v>
      </c>
      <c r="B32" s="7" t="s">
        <v>19</v>
      </c>
      <c r="C32" s="8" t="s">
        <v>20</v>
      </c>
      <c r="D32" s="7" t="s">
        <v>64</v>
      </c>
      <c r="E32" s="15">
        <v>44895</v>
      </c>
      <c r="F32" s="7" t="s">
        <v>65</v>
      </c>
      <c r="G32" s="7">
        <v>1416</v>
      </c>
      <c r="H32" s="7">
        <v>0</v>
      </c>
      <c r="I32" s="7">
        <v>1416</v>
      </c>
      <c r="J32" s="7">
        <v>0</v>
      </c>
      <c r="K32" s="7">
        <v>0</v>
      </c>
      <c r="L32" s="7">
        <v>0</v>
      </c>
      <c r="M32" s="7">
        <v>0</v>
      </c>
      <c r="N32" s="7">
        <v>1416</v>
      </c>
      <c r="O32" s="7" t="s">
        <v>22</v>
      </c>
    </row>
    <row r="33" s="1" customFormat="1" ht="35" customHeight="1" spans="1:15">
      <c r="A33" s="7">
        <v>29</v>
      </c>
      <c r="B33" s="7" t="s">
        <v>19</v>
      </c>
      <c r="C33" s="8" t="s">
        <v>47</v>
      </c>
      <c r="D33" s="7" t="s">
        <v>66</v>
      </c>
      <c r="E33" s="16">
        <v>45094</v>
      </c>
      <c r="F33" s="7" t="s">
        <v>67</v>
      </c>
      <c r="G33" s="7">
        <v>0</v>
      </c>
      <c r="H33" s="7">
        <v>0</v>
      </c>
      <c r="I33" s="7">
        <v>0</v>
      </c>
      <c r="J33" s="7">
        <v>64430.72</v>
      </c>
      <c r="K33" s="7">
        <v>410.12</v>
      </c>
      <c r="L33" s="7">
        <v>64020.6</v>
      </c>
      <c r="M33" s="7">
        <v>0</v>
      </c>
      <c r="N33" s="7">
        <f>SUM(K33:M33)</f>
        <v>64430.72</v>
      </c>
      <c r="O33" s="7" t="s">
        <v>28</v>
      </c>
    </row>
    <row r="34" s="1" customFormat="1" ht="35" customHeight="1" spans="1:15">
      <c r="A34" s="7">
        <v>30</v>
      </c>
      <c r="B34" s="7" t="s">
        <v>19</v>
      </c>
      <c r="C34" s="8" t="s">
        <v>47</v>
      </c>
      <c r="D34" s="7" t="s">
        <v>68</v>
      </c>
      <c r="E34" s="16">
        <v>45231</v>
      </c>
      <c r="F34" s="7" t="s">
        <v>69</v>
      </c>
      <c r="G34" s="7">
        <v>1476</v>
      </c>
      <c r="H34" s="7">
        <v>0</v>
      </c>
      <c r="I34" s="7">
        <v>1476</v>
      </c>
      <c r="J34" s="7">
        <v>222.21</v>
      </c>
      <c r="K34" s="7">
        <v>222.21</v>
      </c>
      <c r="L34" s="7">
        <v>0</v>
      </c>
      <c r="M34" s="7">
        <v>0</v>
      </c>
      <c r="N34" s="7">
        <f>J34+I34</f>
        <v>1698.21</v>
      </c>
      <c r="O34" s="7" t="s">
        <v>25</v>
      </c>
    </row>
    <row r="35" s="1" customFormat="1" ht="35" customHeight="1" spans="1:15">
      <c r="A35" s="7">
        <v>31</v>
      </c>
      <c r="B35" s="7" t="s">
        <v>19</v>
      </c>
      <c r="C35" s="8" t="s">
        <v>20</v>
      </c>
      <c r="D35" s="7" t="s">
        <v>70</v>
      </c>
      <c r="E35" s="16">
        <v>45159</v>
      </c>
      <c r="F35" s="7" t="s">
        <v>70</v>
      </c>
      <c r="G35" s="7">
        <v>1476</v>
      </c>
      <c r="H35" s="7">
        <v>639</v>
      </c>
      <c r="I35" s="7">
        <v>837</v>
      </c>
      <c r="J35" s="7">
        <v>0</v>
      </c>
      <c r="K35" s="7">
        <v>0</v>
      </c>
      <c r="L35" s="7">
        <v>0</v>
      </c>
      <c r="M35" s="7">
        <v>0</v>
      </c>
      <c r="N35" s="7">
        <v>837</v>
      </c>
      <c r="O35" s="7" t="s">
        <v>22</v>
      </c>
    </row>
    <row r="36" s="1" customFormat="1" ht="35" customHeight="1" spans="1:15">
      <c r="A36" s="7">
        <v>32</v>
      </c>
      <c r="B36" s="7" t="s">
        <v>19</v>
      </c>
      <c r="C36" s="8" t="s">
        <v>23</v>
      </c>
      <c r="D36" s="7" t="s">
        <v>71</v>
      </c>
      <c r="E36" s="16">
        <v>45077</v>
      </c>
      <c r="F36" s="7" t="s">
        <v>72</v>
      </c>
      <c r="G36" s="7">
        <v>0</v>
      </c>
      <c r="H36" s="7">
        <v>0</v>
      </c>
      <c r="I36" s="7">
        <v>0</v>
      </c>
      <c r="J36" s="7">
        <v>3665.11</v>
      </c>
      <c r="K36" s="7">
        <v>3665.11</v>
      </c>
      <c r="L36" s="7">
        <v>0</v>
      </c>
      <c r="M36" s="7">
        <v>0</v>
      </c>
      <c r="N36" s="7">
        <v>3665.11</v>
      </c>
      <c r="O36" s="7" t="s">
        <v>28</v>
      </c>
    </row>
    <row r="37" s="1" customFormat="1" ht="35" customHeight="1" spans="1:15">
      <c r="A37" s="7">
        <v>33</v>
      </c>
      <c r="B37" s="7" t="s">
        <v>19</v>
      </c>
      <c r="C37" s="8" t="s">
        <v>23</v>
      </c>
      <c r="D37" s="7" t="s">
        <v>33</v>
      </c>
      <c r="E37" s="16">
        <v>45189</v>
      </c>
      <c r="F37" s="7" t="s">
        <v>34</v>
      </c>
      <c r="G37" s="7">
        <v>0</v>
      </c>
      <c r="H37" s="7">
        <v>0</v>
      </c>
      <c r="I37" s="7">
        <v>0</v>
      </c>
      <c r="J37" s="7">
        <v>23669.65</v>
      </c>
      <c r="K37" s="7">
        <v>3041.62</v>
      </c>
      <c r="L37" s="7"/>
      <c r="M37" s="7">
        <v>20628.03</v>
      </c>
      <c r="N37" s="7">
        <f>SUM(K37:M37)</f>
        <v>23669.65</v>
      </c>
      <c r="O37" s="7" t="s">
        <v>28</v>
      </c>
    </row>
    <row r="38" s="1" customFormat="1" ht="35" customHeight="1" spans="1:15">
      <c r="A38" s="7">
        <v>34</v>
      </c>
      <c r="B38" s="7" t="s">
        <v>19</v>
      </c>
      <c r="C38" s="8" t="s">
        <v>23</v>
      </c>
      <c r="D38" s="7" t="s">
        <v>73</v>
      </c>
      <c r="E38" s="16">
        <v>44614</v>
      </c>
      <c r="F38" s="7" t="s">
        <v>74</v>
      </c>
      <c r="G38" s="7">
        <v>0</v>
      </c>
      <c r="H38" s="7">
        <v>0</v>
      </c>
      <c r="I38" s="7">
        <v>0</v>
      </c>
      <c r="J38" s="7">
        <v>6330.1</v>
      </c>
      <c r="K38" s="7">
        <v>6330.1</v>
      </c>
      <c r="L38" s="7">
        <v>0</v>
      </c>
      <c r="M38" s="7">
        <v>0</v>
      </c>
      <c r="N38" s="7">
        <v>6330.1</v>
      </c>
      <c r="O38" s="7" t="s">
        <v>28</v>
      </c>
    </row>
    <row r="39" s="1" customFormat="1" ht="35" customHeight="1" spans="1:15">
      <c r="A39" s="7">
        <v>35</v>
      </c>
      <c r="B39" s="7" t="s">
        <v>19</v>
      </c>
      <c r="C39" s="8" t="s">
        <v>75</v>
      </c>
      <c r="D39" s="7" t="s">
        <v>76</v>
      </c>
      <c r="E39" s="16">
        <v>45225</v>
      </c>
      <c r="F39" s="7" t="s">
        <v>77</v>
      </c>
      <c r="G39" s="7">
        <v>1476</v>
      </c>
      <c r="H39" s="7">
        <v>0</v>
      </c>
      <c r="I39" s="7">
        <v>1476</v>
      </c>
      <c r="J39" s="7">
        <v>0</v>
      </c>
      <c r="K39" s="7">
        <v>0</v>
      </c>
      <c r="L39" s="7">
        <v>0</v>
      </c>
      <c r="M39" s="7">
        <v>0</v>
      </c>
      <c r="N39" s="7">
        <v>1476</v>
      </c>
      <c r="O39" s="7" t="s">
        <v>22</v>
      </c>
    </row>
    <row r="40" s="1" customFormat="1" ht="35" customHeight="1" spans="1:15">
      <c r="A40" s="7">
        <v>36</v>
      </c>
      <c r="B40" s="7" t="s">
        <v>19</v>
      </c>
      <c r="C40" s="8" t="s">
        <v>78</v>
      </c>
      <c r="D40" s="7" t="s">
        <v>79</v>
      </c>
      <c r="E40" s="16">
        <v>45243</v>
      </c>
      <c r="F40" s="7" t="s">
        <v>80</v>
      </c>
      <c r="G40" s="7">
        <v>0</v>
      </c>
      <c r="H40" s="7">
        <v>0</v>
      </c>
      <c r="I40" s="7">
        <v>0</v>
      </c>
      <c r="J40" s="7">
        <v>2180.61</v>
      </c>
      <c r="K40" s="7">
        <v>0</v>
      </c>
      <c r="L40" s="7">
        <v>0</v>
      </c>
      <c r="M40" s="7">
        <v>0</v>
      </c>
      <c r="N40" s="7">
        <v>2180.61</v>
      </c>
      <c r="O40" s="7" t="s">
        <v>28</v>
      </c>
    </row>
    <row r="41" s="1" customFormat="1" ht="35" customHeight="1" spans="1:15">
      <c r="A41" s="7">
        <v>37</v>
      </c>
      <c r="B41" s="7" t="s">
        <v>19</v>
      </c>
      <c r="C41" s="8" t="s">
        <v>75</v>
      </c>
      <c r="D41" s="11" t="s">
        <v>81</v>
      </c>
      <c r="E41" s="19">
        <v>43358</v>
      </c>
      <c r="F41" s="8" t="s">
        <v>82</v>
      </c>
      <c r="G41" s="8">
        <v>1236</v>
      </c>
      <c r="H41" s="7">
        <v>0</v>
      </c>
      <c r="I41" s="7">
        <v>1236</v>
      </c>
      <c r="J41" s="7">
        <v>0</v>
      </c>
      <c r="K41" s="7">
        <v>0</v>
      </c>
      <c r="L41" s="7">
        <v>0</v>
      </c>
      <c r="M41" s="7">
        <v>0</v>
      </c>
      <c r="N41" s="7">
        <v>1236</v>
      </c>
      <c r="O41" s="7" t="s">
        <v>22</v>
      </c>
    </row>
    <row r="42" s="1" customFormat="1" ht="35" customHeight="1" spans="1:15">
      <c r="A42" s="7">
        <v>38</v>
      </c>
      <c r="B42" s="7" t="s">
        <v>19</v>
      </c>
      <c r="C42" s="8" t="s">
        <v>30</v>
      </c>
      <c r="D42" s="8" t="s">
        <v>83</v>
      </c>
      <c r="E42" s="8"/>
      <c r="F42" s="8" t="s">
        <v>83</v>
      </c>
      <c r="G42" s="8">
        <v>0</v>
      </c>
      <c r="H42" s="7">
        <v>0</v>
      </c>
      <c r="I42" s="7">
        <v>0</v>
      </c>
      <c r="J42" s="7">
        <v>1023.05</v>
      </c>
      <c r="K42" s="7">
        <v>1023.05</v>
      </c>
      <c r="L42" s="7">
        <v>0</v>
      </c>
      <c r="M42" s="7">
        <v>0</v>
      </c>
      <c r="N42" s="7">
        <v>1023.05</v>
      </c>
      <c r="O42" s="7" t="s">
        <v>84</v>
      </c>
    </row>
    <row r="43" s="1" customFormat="1" ht="35" customHeight="1" spans="1:15">
      <c r="A43" s="7">
        <v>39</v>
      </c>
      <c r="B43" s="7" t="s">
        <v>19</v>
      </c>
      <c r="C43" s="8" t="s">
        <v>47</v>
      </c>
      <c r="D43" s="7" t="s">
        <v>85</v>
      </c>
      <c r="E43" s="16"/>
      <c r="F43" s="7" t="s">
        <v>85</v>
      </c>
      <c r="G43" s="7">
        <v>0</v>
      </c>
      <c r="H43" s="7">
        <v>0</v>
      </c>
      <c r="I43" s="7">
        <v>0</v>
      </c>
      <c r="J43" s="7">
        <v>784.96</v>
      </c>
      <c r="K43" s="7">
        <v>784.96</v>
      </c>
      <c r="L43" s="7">
        <v>0</v>
      </c>
      <c r="M43" s="7">
        <v>0</v>
      </c>
      <c r="N43" s="7">
        <v>784.96</v>
      </c>
      <c r="O43" s="7" t="s">
        <v>45</v>
      </c>
    </row>
    <row r="44" s="1" customFormat="1" ht="35" customHeight="1" spans="1:15">
      <c r="A44" s="7">
        <v>40</v>
      </c>
      <c r="B44" s="7" t="s">
        <v>19</v>
      </c>
      <c r="C44" s="8" t="s">
        <v>86</v>
      </c>
      <c r="D44" s="7" t="s">
        <v>87</v>
      </c>
      <c r="E44" s="15"/>
      <c r="F44" s="7" t="s">
        <v>87</v>
      </c>
      <c r="G44" s="7">
        <v>0</v>
      </c>
      <c r="H44" s="7">
        <v>0</v>
      </c>
      <c r="I44" s="7">
        <v>0</v>
      </c>
      <c r="J44" s="7">
        <v>1677.61</v>
      </c>
      <c r="K44" s="7">
        <v>1677.61</v>
      </c>
      <c r="L44" s="7">
        <v>0</v>
      </c>
      <c r="M44" s="7">
        <v>0</v>
      </c>
      <c r="N44" s="7">
        <v>1677.61</v>
      </c>
      <c r="O44" s="7" t="s">
        <v>84</v>
      </c>
    </row>
    <row r="45" s="1" customFormat="1" ht="35" customHeight="1" spans="1:15">
      <c r="A45" s="7">
        <v>41</v>
      </c>
      <c r="B45" s="7" t="s">
        <v>19</v>
      </c>
      <c r="C45" s="8" t="s">
        <v>23</v>
      </c>
      <c r="D45" s="7" t="s">
        <v>88</v>
      </c>
      <c r="E45" s="15"/>
      <c r="F45" s="7" t="s">
        <v>88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 t="s">
        <v>84</v>
      </c>
    </row>
    <row r="46" s="1" customFormat="1" ht="35" customHeight="1" spans="1:15">
      <c r="A46" s="7">
        <v>42</v>
      </c>
      <c r="B46" s="7" t="s">
        <v>19</v>
      </c>
      <c r="C46" s="8" t="s">
        <v>43</v>
      </c>
      <c r="D46" s="7" t="s">
        <v>89</v>
      </c>
      <c r="E46" s="15"/>
      <c r="F46" s="7" t="s">
        <v>89</v>
      </c>
      <c r="G46" s="7">
        <v>0</v>
      </c>
      <c r="H46" s="7">
        <v>0</v>
      </c>
      <c r="I46" s="7">
        <v>0</v>
      </c>
      <c r="J46" s="7">
        <v>5117.24</v>
      </c>
      <c r="K46" s="7">
        <v>5117.24</v>
      </c>
      <c r="L46" s="7">
        <v>0</v>
      </c>
      <c r="M46" s="7">
        <v>0</v>
      </c>
      <c r="N46" s="7">
        <v>5117.24</v>
      </c>
      <c r="O46" s="7" t="s">
        <v>45</v>
      </c>
    </row>
    <row r="47" s="1" customFormat="1" ht="35" customHeight="1" spans="1:15">
      <c r="A47" s="7">
        <v>43</v>
      </c>
      <c r="B47" s="7" t="s">
        <v>19</v>
      </c>
      <c r="C47" s="8" t="s">
        <v>43</v>
      </c>
      <c r="D47" s="7" t="s">
        <v>90</v>
      </c>
      <c r="E47" s="15"/>
      <c r="F47" s="7" t="s">
        <v>90</v>
      </c>
      <c r="G47" s="7">
        <v>0</v>
      </c>
      <c r="H47" s="7">
        <v>0</v>
      </c>
      <c r="I47" s="7">
        <v>0</v>
      </c>
      <c r="J47" s="7">
        <v>1023.17</v>
      </c>
      <c r="K47" s="7">
        <v>1023.17</v>
      </c>
      <c r="L47" s="7">
        <v>0</v>
      </c>
      <c r="M47" s="7">
        <v>0</v>
      </c>
      <c r="N47" s="7">
        <v>1023.17</v>
      </c>
      <c r="O47" s="7" t="s">
        <v>45</v>
      </c>
    </row>
    <row r="48" s="1" customFormat="1" ht="35" customHeight="1" spans="1:15">
      <c r="A48" s="7">
        <v>44</v>
      </c>
      <c r="B48" s="7" t="s">
        <v>19</v>
      </c>
      <c r="C48" s="8" t="s">
        <v>43</v>
      </c>
      <c r="D48" s="7" t="s">
        <v>91</v>
      </c>
      <c r="E48" s="17"/>
      <c r="F48" s="7" t="s">
        <v>91</v>
      </c>
      <c r="G48" s="7">
        <v>0</v>
      </c>
      <c r="H48" s="7">
        <v>0</v>
      </c>
      <c r="I48" s="7">
        <v>0</v>
      </c>
      <c r="J48" s="17">
        <v>881.82</v>
      </c>
      <c r="K48" s="17">
        <v>881.82</v>
      </c>
      <c r="L48" s="7">
        <v>0</v>
      </c>
      <c r="M48" s="7">
        <v>0</v>
      </c>
      <c r="N48" s="17">
        <v>881.82</v>
      </c>
      <c r="O48" s="7" t="s">
        <v>45</v>
      </c>
    </row>
    <row r="49" s="1" customFormat="1" ht="35" customHeight="1" spans="1:15">
      <c r="A49" s="7">
        <v>45</v>
      </c>
      <c r="B49" s="7" t="s">
        <v>19</v>
      </c>
      <c r="C49" s="9" t="s">
        <v>50</v>
      </c>
      <c r="D49" s="9" t="s">
        <v>92</v>
      </c>
      <c r="E49" s="17"/>
      <c r="F49" s="9" t="s">
        <v>92</v>
      </c>
      <c r="G49" s="7">
        <v>0</v>
      </c>
      <c r="H49" s="7">
        <v>0</v>
      </c>
      <c r="I49" s="7">
        <v>0</v>
      </c>
      <c r="J49" s="17">
        <v>691.63</v>
      </c>
      <c r="K49" s="17">
        <v>691.63</v>
      </c>
      <c r="L49" s="7">
        <v>0</v>
      </c>
      <c r="M49" s="7">
        <v>0</v>
      </c>
      <c r="N49" s="17">
        <v>691.63</v>
      </c>
      <c r="O49" s="7" t="s">
        <v>45</v>
      </c>
    </row>
    <row r="50" s="1" customFormat="1" ht="35" customHeight="1" spans="1:15">
      <c r="A50" s="7">
        <v>46</v>
      </c>
      <c r="B50" s="7" t="s">
        <v>19</v>
      </c>
      <c r="C50" s="9" t="s">
        <v>47</v>
      </c>
      <c r="D50" s="7" t="s">
        <v>93</v>
      </c>
      <c r="E50" s="17"/>
      <c r="F50" s="7" t="s">
        <v>93</v>
      </c>
      <c r="G50" s="7">
        <v>0</v>
      </c>
      <c r="H50" s="7">
        <v>0</v>
      </c>
      <c r="I50" s="7">
        <v>0</v>
      </c>
      <c r="J50" s="17">
        <v>1023.16</v>
      </c>
      <c r="K50" s="17">
        <v>1023.16</v>
      </c>
      <c r="L50" s="7">
        <v>0</v>
      </c>
      <c r="M50" s="7">
        <v>0</v>
      </c>
      <c r="N50" s="17">
        <v>1023.16</v>
      </c>
      <c r="O50" s="7" t="s">
        <v>45</v>
      </c>
    </row>
    <row r="51" s="1" customFormat="1" ht="35" customHeight="1" spans="1:15">
      <c r="A51" s="7">
        <v>47</v>
      </c>
      <c r="B51" s="7" t="s">
        <v>19</v>
      </c>
      <c r="C51" s="9" t="s">
        <v>78</v>
      </c>
      <c r="D51" s="10" t="s">
        <v>94</v>
      </c>
      <c r="E51" s="18"/>
      <c r="F51" s="10" t="s">
        <v>94</v>
      </c>
      <c r="G51" s="7">
        <v>0</v>
      </c>
      <c r="H51" s="7">
        <v>0</v>
      </c>
      <c r="I51" s="7">
        <v>0</v>
      </c>
      <c r="J51" s="18">
        <v>1023.04</v>
      </c>
      <c r="K51" s="18">
        <v>1023.04</v>
      </c>
      <c r="L51" s="7">
        <v>0</v>
      </c>
      <c r="M51" s="7">
        <v>0</v>
      </c>
      <c r="N51" s="18">
        <v>1023.04</v>
      </c>
      <c r="O51" s="7" t="s">
        <v>45</v>
      </c>
    </row>
    <row r="52" s="1" customFormat="1" ht="35" customHeight="1" spans="1:15">
      <c r="A52" s="7">
        <v>48</v>
      </c>
      <c r="B52" s="7" t="s">
        <v>19</v>
      </c>
      <c r="C52" s="9" t="s">
        <v>75</v>
      </c>
      <c r="D52" s="10" t="s">
        <v>95</v>
      </c>
      <c r="E52" s="18"/>
      <c r="F52" s="10" t="s">
        <v>95</v>
      </c>
      <c r="G52" s="7">
        <v>0</v>
      </c>
      <c r="H52" s="7">
        <v>0</v>
      </c>
      <c r="I52" s="7">
        <v>0</v>
      </c>
      <c r="J52" s="18">
        <v>885.56</v>
      </c>
      <c r="K52" s="18">
        <v>885.56</v>
      </c>
      <c r="L52" s="7">
        <v>0</v>
      </c>
      <c r="M52" s="7">
        <v>0</v>
      </c>
      <c r="N52" s="18">
        <v>885.56</v>
      </c>
      <c r="O52" s="7" t="s">
        <v>45</v>
      </c>
    </row>
    <row r="53" s="1" customFormat="1" ht="35" customHeight="1" spans="1:15">
      <c r="A53" s="7">
        <v>49</v>
      </c>
      <c r="B53" s="7" t="s">
        <v>19</v>
      </c>
      <c r="C53" s="12" t="s">
        <v>20</v>
      </c>
      <c r="D53" s="10" t="s">
        <v>96</v>
      </c>
      <c r="E53" s="18"/>
      <c r="F53" s="10" t="s">
        <v>96</v>
      </c>
      <c r="G53" s="7">
        <v>0</v>
      </c>
      <c r="H53" s="7">
        <v>0</v>
      </c>
      <c r="I53" s="7">
        <v>0</v>
      </c>
      <c r="J53" s="18">
        <v>194.35</v>
      </c>
      <c r="K53" s="18">
        <v>194.35</v>
      </c>
      <c r="L53" s="7">
        <v>0</v>
      </c>
      <c r="M53" s="7">
        <v>0</v>
      </c>
      <c r="N53" s="18">
        <v>194.35</v>
      </c>
      <c r="O53" s="21" t="s">
        <v>97</v>
      </c>
    </row>
    <row r="54" s="1" customFormat="1" ht="35" customHeight="1" spans="1:15">
      <c r="A54" s="7">
        <v>50</v>
      </c>
      <c r="B54" s="7" t="s">
        <v>19</v>
      </c>
      <c r="C54" s="12" t="s">
        <v>47</v>
      </c>
      <c r="D54" s="10" t="s">
        <v>98</v>
      </c>
      <c r="E54" s="18"/>
      <c r="F54" s="10" t="s">
        <v>98</v>
      </c>
      <c r="G54" s="7">
        <v>0</v>
      </c>
      <c r="H54" s="7">
        <v>0</v>
      </c>
      <c r="I54" s="7">
        <v>0</v>
      </c>
      <c r="J54" s="18">
        <v>273</v>
      </c>
      <c r="K54" s="18">
        <v>273</v>
      </c>
      <c r="L54" s="7">
        <v>0</v>
      </c>
      <c r="M54" s="7">
        <v>0</v>
      </c>
      <c r="N54" s="18">
        <v>273</v>
      </c>
      <c r="O54" s="7" t="s">
        <v>45</v>
      </c>
    </row>
    <row r="55" s="1" customFormat="1" spans="1:15">
      <c r="A55" s="7">
        <v>51</v>
      </c>
      <c r="B55" s="7" t="s">
        <v>19</v>
      </c>
      <c r="C55" s="12" t="s">
        <v>50</v>
      </c>
      <c r="D55" s="10" t="s">
        <v>99</v>
      </c>
      <c r="E55" s="18"/>
      <c r="F55" s="10" t="s">
        <v>99</v>
      </c>
      <c r="G55" s="7">
        <v>0</v>
      </c>
      <c r="H55" s="7">
        <v>0</v>
      </c>
      <c r="I55" s="7">
        <v>0</v>
      </c>
      <c r="J55" s="18">
        <v>273</v>
      </c>
      <c r="K55" s="18">
        <v>273</v>
      </c>
      <c r="L55" s="7">
        <v>0</v>
      </c>
      <c r="M55" s="7">
        <v>0</v>
      </c>
      <c r="N55" s="18">
        <v>273</v>
      </c>
      <c r="O55" s="7" t="s">
        <v>45</v>
      </c>
    </row>
  </sheetData>
  <mergeCells count="15">
    <mergeCell ref="A1:O1"/>
    <mergeCell ref="A2:D2"/>
    <mergeCell ref="K2:M2"/>
    <mergeCell ref="J3:M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N3:N4"/>
    <mergeCell ref="O3:O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11-12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2023-06-15T06:31:00Z</dcterms:created>
  <dcterms:modified xsi:type="dcterms:W3CDTF">2023-12-27T15:25:47Z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24744DA3B9954471B218F4E9D8FF5C97_11</vt:lpwstr>
  </property>
  <property fmtid="{D5CDD505-2E9C-101B-9397-08002B2CF9AE}" pid="3" name="KSOProductBuildVer">
    <vt:lpwstr>2052-11.8.2.11929</vt:lpwstr>
  </property>
</Properties>
</file>