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2"/>
  </bookViews>
  <sheets>
    <sheet name="2023年低保取暖费" sheetId="1" r:id="rId1"/>
    <sheet name="2023年城市低保" sheetId="2" r:id="rId2"/>
    <sheet name="2023年农村特困" sheetId="3" r:id="rId3"/>
  </sheets>
  <definedNames>
    <definedName name="_xlnm.Print_Titles" localSheetId="2">'2023年农村特困'!$1:$4</definedName>
    <definedName name="_xlnm.Print_Titles" localSheetId="0">'2023年低保取暖费'!$1:$4</definedName>
  </definedNames>
  <calcPr fullCalcOnLoad="1"/>
</workbook>
</file>

<file path=xl/sharedStrings.xml><?xml version="1.0" encoding="utf-8"?>
<sst xmlns="http://schemas.openxmlformats.org/spreadsheetml/2006/main" count="1839" uniqueCount="423">
  <si>
    <t>中川镇2023年农村低保取暖补贴发放花名册</t>
  </si>
  <si>
    <t>填报单位：中川镇人民政府</t>
  </si>
  <si>
    <t>序号</t>
  </si>
  <si>
    <t>镇</t>
  </si>
  <si>
    <t>现居住地址</t>
  </si>
  <si>
    <t>姓名</t>
  </si>
  <si>
    <t>性别</t>
  </si>
  <si>
    <t>民族</t>
  </si>
  <si>
    <t>类别</t>
  </si>
  <si>
    <t>享受人数</t>
  </si>
  <si>
    <t>人均补助标准</t>
  </si>
  <si>
    <t>补助资金</t>
  </si>
  <si>
    <t>银行开户人姓名</t>
  </si>
  <si>
    <t>备注</t>
  </si>
  <si>
    <t>中川镇</t>
  </si>
  <si>
    <t>陈家井二社</t>
  </si>
  <si>
    <t>陈重汉</t>
  </si>
  <si>
    <t>男</t>
  </si>
  <si>
    <t>汉</t>
  </si>
  <si>
    <t>陈家井三社</t>
  </si>
  <si>
    <t>陈文兴</t>
  </si>
  <si>
    <t>魏连科</t>
  </si>
  <si>
    <t>陈家井一社</t>
  </si>
  <si>
    <t>张虎军</t>
  </si>
  <si>
    <t>朱彩合</t>
  </si>
  <si>
    <t>胡正荣</t>
  </si>
  <si>
    <t>陈家井村一社</t>
  </si>
  <si>
    <t>郁常山</t>
  </si>
  <si>
    <t>胡正香</t>
  </si>
  <si>
    <t>朱福海</t>
  </si>
  <si>
    <t>郁万贵</t>
  </si>
  <si>
    <t>魏连元</t>
  </si>
  <si>
    <t>张明成</t>
  </si>
  <si>
    <t>王盛年</t>
  </si>
  <si>
    <t>贾银</t>
  </si>
  <si>
    <t>陈家井四社</t>
  </si>
  <si>
    <t>王得昌</t>
  </si>
  <si>
    <t>柳生平</t>
  </si>
  <si>
    <t>陈家井六社</t>
  </si>
  <si>
    <t>费得保</t>
  </si>
  <si>
    <t>女</t>
  </si>
  <si>
    <t>郁青香</t>
  </si>
  <si>
    <t>陈玉兴</t>
  </si>
  <si>
    <t>魏万林</t>
  </si>
  <si>
    <t>李新国</t>
  </si>
  <si>
    <t>郁昆山</t>
  </si>
  <si>
    <t>杨临玲</t>
  </si>
  <si>
    <t>苏怀福</t>
  </si>
  <si>
    <t>2</t>
  </si>
  <si>
    <t>张惠林</t>
  </si>
  <si>
    <t>梁万花</t>
  </si>
  <si>
    <t>康仁太</t>
  </si>
  <si>
    <t>高刚</t>
  </si>
  <si>
    <t>陈家井五社</t>
  </si>
  <si>
    <t>郁万金</t>
  </si>
  <si>
    <t>张桃花</t>
  </si>
  <si>
    <t>陈顺兴</t>
  </si>
  <si>
    <t>何家梁二社</t>
  </si>
  <si>
    <t>邹品全</t>
  </si>
  <si>
    <t>何家梁一社</t>
  </si>
  <si>
    <t>李克红</t>
  </si>
  <si>
    <t>俞树春</t>
  </si>
  <si>
    <t>俞鹏元</t>
  </si>
  <si>
    <t>王栓永</t>
  </si>
  <si>
    <t>李永梅</t>
  </si>
  <si>
    <t>王正祯</t>
  </si>
  <si>
    <t>俞树明</t>
  </si>
  <si>
    <t>刘会清</t>
  </si>
  <si>
    <t>贾淑梅</t>
  </si>
  <si>
    <t>邹英定</t>
  </si>
  <si>
    <t>李克太</t>
  </si>
  <si>
    <t>何家梁三社</t>
  </si>
  <si>
    <t>王安梅</t>
  </si>
  <si>
    <t>刘仲武</t>
  </si>
  <si>
    <t>俞树桂</t>
  </si>
  <si>
    <t>刘兴胜</t>
  </si>
  <si>
    <t>瞿梅</t>
  </si>
  <si>
    <t>红玉村三社</t>
  </si>
  <si>
    <t>杨林太</t>
  </si>
  <si>
    <t>华家井三社</t>
  </si>
  <si>
    <t>贾明勇</t>
  </si>
  <si>
    <t>朱明祖</t>
  </si>
  <si>
    <t>袁欣</t>
  </si>
  <si>
    <t>华家井一社</t>
  </si>
  <si>
    <t>冯元庆</t>
  </si>
  <si>
    <t>陈德虎</t>
  </si>
  <si>
    <t>华家井四社</t>
  </si>
  <si>
    <t>李能花</t>
  </si>
  <si>
    <t>张树新</t>
  </si>
  <si>
    <t>张秀安</t>
  </si>
  <si>
    <t>杨元盛</t>
  </si>
  <si>
    <t>华家井四社（书香名府22-2-1003）</t>
  </si>
  <si>
    <t>常进仁</t>
  </si>
  <si>
    <t>华家井二社</t>
  </si>
  <si>
    <t>杨文龙</t>
  </si>
  <si>
    <t>杨文军</t>
  </si>
  <si>
    <t>朱福祖</t>
  </si>
  <si>
    <t>李永发</t>
  </si>
  <si>
    <t>杨育太</t>
  </si>
  <si>
    <t>杨泮林</t>
  </si>
  <si>
    <t>杨玉盛</t>
  </si>
  <si>
    <t>朱梅花</t>
  </si>
  <si>
    <t>杨逢国</t>
  </si>
  <si>
    <t>薛玉兰</t>
  </si>
  <si>
    <t>朱顺祖</t>
  </si>
  <si>
    <t>朱少军</t>
  </si>
  <si>
    <t>朱红祖</t>
  </si>
  <si>
    <t>陈以其</t>
  </si>
  <si>
    <t>杨泽林</t>
  </si>
  <si>
    <t>朱学东</t>
  </si>
  <si>
    <t>杜世恩</t>
  </si>
  <si>
    <t>杨国仁</t>
  </si>
  <si>
    <t>胡万山</t>
  </si>
  <si>
    <t>杨重智</t>
  </si>
  <si>
    <t>王道亮</t>
  </si>
  <si>
    <t>贾国会</t>
  </si>
  <si>
    <t>杨衍强</t>
  </si>
  <si>
    <t>焦淑香</t>
  </si>
  <si>
    <t>陈学海</t>
  </si>
  <si>
    <t>王汝珠</t>
  </si>
  <si>
    <t>王道旭</t>
  </si>
  <si>
    <t>杨万盛</t>
  </si>
  <si>
    <t>朱敬祖</t>
  </si>
  <si>
    <t>尖山庙一社</t>
  </si>
  <si>
    <t>闫生录</t>
  </si>
  <si>
    <t>尖山庙二社</t>
  </si>
  <si>
    <t>吴宗玲</t>
  </si>
  <si>
    <t>尖山庙四社</t>
  </si>
  <si>
    <t>关思娥</t>
  </si>
  <si>
    <t>闫生珍</t>
  </si>
  <si>
    <t>鲁国昌</t>
  </si>
  <si>
    <t>苗国莲</t>
  </si>
  <si>
    <t>苗成良</t>
  </si>
  <si>
    <t>石代平</t>
  </si>
  <si>
    <t>蔺菊萍</t>
  </si>
  <si>
    <t>尖山庙三社</t>
  </si>
  <si>
    <t>薛育玺</t>
  </si>
  <si>
    <t>张兆红</t>
  </si>
  <si>
    <t>徐达智</t>
  </si>
  <si>
    <t>石代庆</t>
  </si>
  <si>
    <t>明英升</t>
  </si>
  <si>
    <t>火吉良</t>
  </si>
  <si>
    <t>董强胜</t>
  </si>
  <si>
    <t>李宗义</t>
  </si>
  <si>
    <t>薛育建</t>
  </si>
  <si>
    <t>高万林</t>
  </si>
  <si>
    <t>鲁宝华</t>
  </si>
  <si>
    <t>赖家坡四社</t>
  </si>
  <si>
    <t>赖米章</t>
  </si>
  <si>
    <t>赖家坡五社</t>
  </si>
  <si>
    <t>张生兰</t>
  </si>
  <si>
    <t>赖玉章</t>
  </si>
  <si>
    <t>赖家坡六社</t>
  </si>
  <si>
    <t>保建红</t>
  </si>
  <si>
    <t>赖家坡二社</t>
  </si>
  <si>
    <t>刘宗林</t>
  </si>
  <si>
    <t>甘成喜</t>
  </si>
  <si>
    <t>赖家坡三社</t>
  </si>
  <si>
    <t>杨学成</t>
  </si>
  <si>
    <t>张秀英</t>
  </si>
  <si>
    <t>杨学兴</t>
  </si>
  <si>
    <t>赖家坡一社</t>
  </si>
  <si>
    <t>杨武善</t>
  </si>
  <si>
    <t>孙能河</t>
  </si>
  <si>
    <t>孙全忠</t>
  </si>
  <si>
    <t>赖爱道</t>
  </si>
  <si>
    <t>杨连海</t>
  </si>
  <si>
    <t>王永贵</t>
  </si>
  <si>
    <t>苏永梅</t>
  </si>
  <si>
    <t>张忠荣</t>
  </si>
  <si>
    <t>梁万祖</t>
  </si>
  <si>
    <t>杨连善</t>
  </si>
  <si>
    <t>杨学智</t>
  </si>
  <si>
    <t>汪耀礼</t>
  </si>
  <si>
    <t>刘华文</t>
  </si>
  <si>
    <t>杨好善</t>
  </si>
  <si>
    <t>苏子东</t>
  </si>
  <si>
    <t>庄得梅</t>
  </si>
  <si>
    <t>胡得清</t>
  </si>
  <si>
    <t xml:space="preserve">廖家槽二社 </t>
  </si>
  <si>
    <t>郭莲英</t>
  </si>
  <si>
    <t>廖家槽三社</t>
  </si>
  <si>
    <t>赵永生</t>
  </si>
  <si>
    <t>廖家槽二社</t>
  </si>
  <si>
    <t>俞得祯</t>
  </si>
  <si>
    <t>巨正平</t>
  </si>
  <si>
    <t>廖家槽一社</t>
  </si>
  <si>
    <t>陈秀琴</t>
  </si>
  <si>
    <t>满敬荣</t>
  </si>
  <si>
    <t>张宏恩</t>
  </si>
  <si>
    <t>张得武</t>
  </si>
  <si>
    <t>许万珍</t>
  </si>
  <si>
    <t>廖家槽村二社</t>
  </si>
  <si>
    <t>胡桂芳</t>
  </si>
  <si>
    <t>廖家槽村三社</t>
  </si>
  <si>
    <t>巨国庆</t>
  </si>
  <si>
    <t>廖家槽村一社</t>
  </si>
  <si>
    <t>薛守盛</t>
  </si>
  <si>
    <t>把余才</t>
  </si>
  <si>
    <t>把安丁</t>
  </si>
  <si>
    <t>常金莲</t>
  </si>
  <si>
    <t>苗承俊</t>
  </si>
  <si>
    <t>王有生</t>
  </si>
  <si>
    <t>董敬明</t>
  </si>
  <si>
    <t>武永德</t>
  </si>
  <si>
    <t>霍喜德</t>
  </si>
  <si>
    <t>毛永东</t>
  </si>
  <si>
    <t>石国斌</t>
  </si>
  <si>
    <t>张佐才</t>
  </si>
  <si>
    <t>张克萍</t>
  </si>
  <si>
    <t>张惠</t>
  </si>
  <si>
    <t>华明英</t>
  </si>
  <si>
    <t>李善龙</t>
  </si>
  <si>
    <t>张得胜</t>
  </si>
  <si>
    <t>贾明兰</t>
  </si>
  <si>
    <t>张同才</t>
  </si>
  <si>
    <t>廖永祯</t>
  </si>
  <si>
    <t>张凤安</t>
  </si>
  <si>
    <t>李玉东</t>
  </si>
  <si>
    <t>董敬国</t>
  </si>
  <si>
    <t>达建萍</t>
  </si>
  <si>
    <t>廖永杰</t>
  </si>
  <si>
    <t>葛安春</t>
  </si>
  <si>
    <t>赵万兴</t>
  </si>
  <si>
    <t>芦井水三社</t>
  </si>
  <si>
    <t>刘永俊</t>
  </si>
  <si>
    <t>王登福</t>
  </si>
  <si>
    <t>王登清</t>
  </si>
  <si>
    <t>平岘四社</t>
  </si>
  <si>
    <t>徐世科</t>
  </si>
  <si>
    <t>平岘七社</t>
  </si>
  <si>
    <t>华亚楠</t>
  </si>
  <si>
    <t>张显霞</t>
  </si>
  <si>
    <t>史喇口一社</t>
  </si>
  <si>
    <t>张文灵</t>
  </si>
  <si>
    <t>张富华</t>
  </si>
  <si>
    <t>史喇口二社</t>
  </si>
  <si>
    <t>胡天泉</t>
  </si>
  <si>
    <t>张天寿</t>
  </si>
  <si>
    <t>王文忠</t>
  </si>
  <si>
    <t>杨培莲</t>
  </si>
  <si>
    <t>徐菊春</t>
  </si>
  <si>
    <t>陈兆贵</t>
  </si>
  <si>
    <t>史喇口三社</t>
  </si>
  <si>
    <t>葛正江</t>
  </si>
  <si>
    <t>葛取春</t>
  </si>
  <si>
    <t>苗承华</t>
  </si>
  <si>
    <t>苗世英</t>
  </si>
  <si>
    <t>陈孝雅</t>
  </si>
  <si>
    <t>张芝兵</t>
  </si>
  <si>
    <t>孙得兰</t>
  </si>
  <si>
    <t>胡小兰</t>
  </si>
  <si>
    <t>常学莲</t>
  </si>
  <si>
    <t>葛满春</t>
  </si>
  <si>
    <t>葛正军</t>
  </si>
  <si>
    <t>陈学强</t>
  </si>
  <si>
    <t>冯芝福</t>
  </si>
  <si>
    <t>脱世荣</t>
  </si>
  <si>
    <t>张正华</t>
  </si>
  <si>
    <t>秦宏惠</t>
  </si>
  <si>
    <t>何成梅</t>
  </si>
  <si>
    <t>元山二社</t>
  </si>
  <si>
    <t>尹元录</t>
  </si>
  <si>
    <t>元山一社</t>
  </si>
  <si>
    <t>何桂姐</t>
  </si>
  <si>
    <t>元山三社</t>
  </si>
  <si>
    <t>吴生俊</t>
  </si>
  <si>
    <t>赖兴秀</t>
  </si>
  <si>
    <t>尹集海</t>
  </si>
  <si>
    <t>尹进录</t>
  </si>
  <si>
    <t>元山村二社</t>
  </si>
  <si>
    <t>杨吉德</t>
  </si>
  <si>
    <t>王绪明</t>
  </si>
  <si>
    <t>王志忠</t>
  </si>
  <si>
    <t>王显文</t>
  </si>
  <si>
    <t>孙学义</t>
  </si>
  <si>
    <t>杨存德</t>
  </si>
  <si>
    <t>丁高良</t>
  </si>
  <si>
    <t>李红武</t>
  </si>
  <si>
    <t>黎战胜</t>
  </si>
  <si>
    <t>王俭</t>
  </si>
  <si>
    <t>王玉弟</t>
  </si>
  <si>
    <t>黄智洲</t>
  </si>
  <si>
    <t>杨德福</t>
  </si>
  <si>
    <t>丁高俊</t>
  </si>
  <si>
    <t>宗家梁一社</t>
  </si>
  <si>
    <t>常学晓</t>
  </si>
  <si>
    <t>常进红</t>
  </si>
  <si>
    <t>宗家梁二社</t>
  </si>
  <si>
    <t>杨顺礼</t>
  </si>
  <si>
    <t>火家湾二社</t>
  </si>
  <si>
    <t>刘伟雄</t>
  </si>
  <si>
    <t>四墩村一社</t>
  </si>
  <si>
    <t>颜瑞鲁</t>
  </si>
  <si>
    <t>四墩村四社</t>
  </si>
  <si>
    <t>冯义平</t>
  </si>
  <si>
    <t>冯菊兰</t>
  </si>
  <si>
    <t>四墩村二号</t>
  </si>
  <si>
    <t>苗小成</t>
  </si>
  <si>
    <t>四墩村118号</t>
  </si>
  <si>
    <t>蒋常全</t>
  </si>
  <si>
    <t>四墩村三社</t>
  </si>
  <si>
    <t>常海川</t>
  </si>
  <si>
    <t>四墩三社188号</t>
  </si>
  <si>
    <t>赵正旺</t>
  </si>
  <si>
    <t>薛贻山</t>
  </si>
  <si>
    <t>杨始江</t>
  </si>
  <si>
    <t>宋朝明</t>
  </si>
  <si>
    <t>四墩三社191号</t>
  </si>
  <si>
    <t>豆福万</t>
  </si>
  <si>
    <t>达延海</t>
  </si>
  <si>
    <t>四墩村二社</t>
  </si>
  <si>
    <t>张益泰</t>
  </si>
  <si>
    <t>唐致明</t>
  </si>
  <si>
    <t>达选杰</t>
  </si>
  <si>
    <t>中川七社</t>
  </si>
  <si>
    <t>张海莉</t>
  </si>
  <si>
    <t>刘玉云</t>
  </si>
  <si>
    <t>中川村十二社</t>
  </si>
  <si>
    <t>赵青虎</t>
  </si>
  <si>
    <t>中川十二社</t>
  </si>
  <si>
    <t>李万龙</t>
  </si>
  <si>
    <t>中川三社</t>
  </si>
  <si>
    <t>彭享加</t>
  </si>
  <si>
    <t>中川九社</t>
  </si>
  <si>
    <t>周丽琴</t>
  </si>
  <si>
    <t>龚成宏</t>
  </si>
  <si>
    <t>中川十社</t>
  </si>
  <si>
    <t>张玉平</t>
  </si>
  <si>
    <t>祁玉元</t>
  </si>
  <si>
    <t>曹亚红</t>
  </si>
  <si>
    <t>中川村十二社423号</t>
  </si>
  <si>
    <t>姚仁仁</t>
  </si>
  <si>
    <t>中川村九社</t>
  </si>
  <si>
    <t>李永兰</t>
  </si>
  <si>
    <t>中川一社</t>
  </si>
  <si>
    <t>吴小萍</t>
  </si>
  <si>
    <t>曾雪兰</t>
  </si>
  <si>
    <t>中川六社</t>
  </si>
  <si>
    <t>张永禄</t>
  </si>
  <si>
    <t>合计</t>
  </si>
  <si>
    <t>中川镇2023年城市低保取暖补贴发放花名册</t>
  </si>
  <si>
    <t>家庭月总收入</t>
  </si>
  <si>
    <t>月人均收　入</t>
  </si>
  <si>
    <t>月家庭补助</t>
  </si>
  <si>
    <t>月发放金额</t>
  </si>
  <si>
    <t>特殊补贴</t>
  </si>
  <si>
    <t>补贴金额</t>
  </si>
  <si>
    <t>刘自花</t>
  </si>
  <si>
    <t>城市补差</t>
  </si>
  <si>
    <t>成艳红</t>
  </si>
  <si>
    <t>600</t>
  </si>
  <si>
    <t>0</t>
  </si>
  <si>
    <t>马维尚</t>
  </si>
  <si>
    <t>70</t>
  </si>
  <si>
    <t>630</t>
  </si>
  <si>
    <t>140</t>
  </si>
  <si>
    <t>中川镇2023年农村特困取暖补贴发放花名册</t>
  </si>
  <si>
    <t xml:space="preserve">  单位：户、人、元</t>
  </si>
  <si>
    <t>住址</t>
  </si>
  <si>
    <t>户主姓名</t>
  </si>
  <si>
    <t>享受保障人数</t>
  </si>
  <si>
    <t>享受保障类别</t>
  </si>
  <si>
    <t>自理能力情况</t>
  </si>
  <si>
    <t>开户行</t>
  </si>
  <si>
    <t>账号名</t>
  </si>
  <si>
    <t>发放金额</t>
  </si>
  <si>
    <t>陈立兴</t>
  </si>
  <si>
    <t>分散供养</t>
  </si>
  <si>
    <t>完全自理</t>
  </si>
  <si>
    <t>中川信用社永登联社</t>
  </si>
  <si>
    <t>苏吉录</t>
  </si>
  <si>
    <t>王喜梅</t>
  </si>
  <si>
    <t>徐育英</t>
  </si>
  <si>
    <t>完全丧失</t>
  </si>
  <si>
    <t>徐青才</t>
  </si>
  <si>
    <t>吴忠生</t>
  </si>
  <si>
    <t>陈更兴</t>
  </si>
  <si>
    <t>陈家井村六社</t>
  </si>
  <si>
    <t>陈彩燕</t>
  </si>
  <si>
    <t>部分丧失</t>
  </si>
  <si>
    <t>陈悟兴</t>
  </si>
  <si>
    <t>李凡栋</t>
  </si>
  <si>
    <t>李多显</t>
  </si>
  <si>
    <t>俞智元</t>
  </si>
  <si>
    <t>陈学香</t>
  </si>
  <si>
    <t>赵新龙</t>
  </si>
  <si>
    <t>马维锋</t>
  </si>
  <si>
    <t>马忠山</t>
  </si>
  <si>
    <t>火凤芳</t>
  </si>
  <si>
    <t>贾国福</t>
  </si>
  <si>
    <t>杨衍云</t>
  </si>
  <si>
    <t>常进宽</t>
  </si>
  <si>
    <t>尖山庙一社（ 兰州市安宁区桃林新村附近）</t>
  </si>
  <si>
    <t>闫立忠</t>
  </si>
  <si>
    <t>邓成杰</t>
  </si>
  <si>
    <t>华美兰</t>
  </si>
  <si>
    <t>王玉佳</t>
  </si>
  <si>
    <t>李世俊</t>
  </si>
  <si>
    <t>董得福</t>
  </si>
  <si>
    <t>董得武</t>
  </si>
  <si>
    <t>张延恩</t>
  </si>
  <si>
    <t>张泽平</t>
  </si>
  <si>
    <t>吴毓家</t>
  </si>
  <si>
    <t>吴成忠</t>
  </si>
  <si>
    <t>吴宝名</t>
  </si>
  <si>
    <t>杨风善</t>
  </si>
  <si>
    <t>葛正新</t>
  </si>
  <si>
    <t>张得志</t>
  </si>
  <si>
    <t>杨亨海</t>
  </si>
  <si>
    <t>元山村一社</t>
  </si>
  <si>
    <t>王国龙</t>
  </si>
  <si>
    <t>徐存有</t>
  </si>
  <si>
    <t>芦井水三社（兰州市七里河区郑家庄小区6-701）</t>
  </si>
  <si>
    <t>杨延霞</t>
  </si>
  <si>
    <t>中川村三社</t>
  </si>
  <si>
    <t>巴德鹏</t>
  </si>
  <si>
    <t>西岔信用社</t>
  </si>
  <si>
    <t>巴玉贵</t>
  </si>
  <si>
    <t>中川村一社</t>
  </si>
  <si>
    <t>张礼得</t>
  </si>
  <si>
    <t>李克霞</t>
  </si>
  <si>
    <t>李丕友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</si>
</sst>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6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4"/>
      <color indexed="8"/>
      <name val="宋体"/>
      <family val="0"/>
    </font>
    <font>
      <sz val="11"/>
      <name val="仿宋_GB2312"/>
      <family val="3"/>
    </font>
    <font>
      <sz val="11"/>
      <color indexed="8"/>
      <name val="黑体"/>
      <family val="3"/>
    </font>
    <font>
      <sz val="14"/>
      <name val="黑体"/>
      <family val="3"/>
    </font>
    <font>
      <sz val="24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4"/>
      <name val="仿宋_GB2312"/>
      <family val="3"/>
    </font>
    <font>
      <sz val="24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24"/>
      <color theme="1"/>
      <name val="Calibri"/>
      <family val="0"/>
    </font>
    <font>
      <sz val="11"/>
      <color theme="1"/>
      <name val="黑体"/>
      <family val="3"/>
    </font>
    <font>
      <sz val="24"/>
      <color theme="1"/>
      <name val="方正小标宋简体"/>
      <family val="4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sz val="11"/>
      <color theme="1"/>
      <name val="仿宋_GB2312"/>
      <family val="3"/>
    </font>
    <font>
      <sz val="24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0" borderId="0" applyFont="0" applyProtection="0">
      <alignment vertical="center"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62" fillId="0" borderId="16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57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57" fontId="4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/>
    </xf>
    <xf numFmtId="49" fontId="66" fillId="0" borderId="10" xfId="67" applyNumberFormat="1" applyFont="1" applyFill="1" applyBorder="1" applyAlignment="1">
      <alignment horizontal="center" vertical="center" wrapText="1"/>
      <protection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8" xfId="63"/>
    <cellStyle name="常规 17 2" xfId="64"/>
    <cellStyle name="常规 34" xfId="65"/>
    <cellStyle name="常规 6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5"/>
  <sheetViews>
    <sheetView zoomScale="110" zoomScaleNormal="110" zoomScaleSheetLayoutView="100" workbookViewId="0" topLeftCell="A1">
      <selection activeCell="T6" sqref="T6"/>
    </sheetView>
  </sheetViews>
  <sheetFormatPr defaultColWidth="9.00390625" defaultRowHeight="14.25"/>
  <cols>
    <col min="1" max="1" width="3.875" style="81" customWidth="1"/>
    <col min="2" max="2" width="9.00390625" style="81" customWidth="1"/>
    <col min="3" max="3" width="12.50390625" style="82" customWidth="1"/>
    <col min="4" max="4" width="7.625" style="81" customWidth="1"/>
    <col min="5" max="5" width="5.375" style="81" customWidth="1"/>
    <col min="6" max="6" width="5.625" style="81" customWidth="1"/>
    <col min="7" max="7" width="5.375" style="81" customWidth="1"/>
    <col min="8" max="8" width="5.00390625" style="81" customWidth="1"/>
    <col min="9" max="9" width="8.375" style="81" customWidth="1"/>
    <col min="10" max="10" width="7.50390625" style="81" customWidth="1"/>
    <col min="11" max="11" width="9.50390625" style="81" customWidth="1"/>
    <col min="12" max="12" width="7.50390625" style="81" customWidth="1"/>
    <col min="13" max="236" width="9.00390625" style="81" customWidth="1"/>
    <col min="237" max="16384" width="9.00390625" style="83" customWidth="1"/>
  </cols>
  <sheetData>
    <row r="1" spans="1:241" s="36" customFormat="1" ht="24.7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58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73"/>
      <c r="ID1" s="73"/>
      <c r="IE1" s="73"/>
      <c r="IF1" s="73"/>
      <c r="IG1" s="73"/>
    </row>
    <row r="2" spans="1:241" s="37" customFormat="1" ht="51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4"/>
      <c r="ID2" s="74"/>
      <c r="IE2" s="74"/>
      <c r="IF2" s="74"/>
      <c r="IG2" s="74"/>
    </row>
    <row r="3" spans="1:241" s="38" customFormat="1" ht="24.75" customHeight="1">
      <c r="A3" s="45" t="s">
        <v>1</v>
      </c>
      <c r="B3" s="45"/>
      <c r="C3" s="45"/>
      <c r="D3" s="46"/>
      <c r="E3" s="46"/>
      <c r="F3" s="47"/>
      <c r="G3" s="48"/>
      <c r="H3" s="49"/>
      <c r="I3" s="49"/>
      <c r="J3" s="49"/>
      <c r="K3" s="49"/>
      <c r="L3" s="59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5"/>
      <c r="ID3" s="75"/>
      <c r="IE3" s="75"/>
      <c r="IF3" s="75"/>
      <c r="IG3" s="75"/>
    </row>
    <row r="4" spans="1:12" s="39" customFormat="1" ht="30.75" customHeight="1">
      <c r="A4" s="50" t="s">
        <v>2</v>
      </c>
      <c r="B4" s="51" t="s">
        <v>3</v>
      </c>
      <c r="C4" s="52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88" t="s">
        <v>10</v>
      </c>
      <c r="J4" s="88" t="s">
        <v>11</v>
      </c>
      <c r="K4" s="17" t="s">
        <v>12</v>
      </c>
      <c r="L4" s="62" t="s">
        <v>13</v>
      </c>
    </row>
    <row r="5" spans="1:241" s="40" customFormat="1" ht="25.5" customHeight="1">
      <c r="A5" s="53">
        <v>1</v>
      </c>
      <c r="B5" s="54" t="s">
        <v>14</v>
      </c>
      <c r="C5" s="20" t="s">
        <v>15</v>
      </c>
      <c r="D5" s="19" t="s">
        <v>16</v>
      </c>
      <c r="E5" s="19" t="s">
        <v>17</v>
      </c>
      <c r="F5" s="19" t="s">
        <v>18</v>
      </c>
      <c r="G5" s="19">
        <v>1</v>
      </c>
      <c r="H5" s="19">
        <v>2</v>
      </c>
      <c r="I5" s="19">
        <v>360</v>
      </c>
      <c r="J5" s="19">
        <f>I5*H5</f>
        <v>720</v>
      </c>
      <c r="K5" s="19" t="s">
        <v>16</v>
      </c>
      <c r="L5" s="54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7"/>
      <c r="ID5" s="77"/>
      <c r="IE5" s="77"/>
      <c r="IF5" s="77"/>
      <c r="IG5" s="77"/>
    </row>
    <row r="6" spans="1:241" s="40" customFormat="1" ht="25.5" customHeight="1">
      <c r="A6" s="53">
        <v>2</v>
      </c>
      <c r="B6" s="54" t="s">
        <v>14</v>
      </c>
      <c r="C6" s="20" t="s">
        <v>19</v>
      </c>
      <c r="D6" s="19" t="s">
        <v>20</v>
      </c>
      <c r="E6" s="19" t="s">
        <v>17</v>
      </c>
      <c r="F6" s="19" t="s">
        <v>18</v>
      </c>
      <c r="G6" s="19">
        <v>1</v>
      </c>
      <c r="H6" s="19">
        <v>2</v>
      </c>
      <c r="I6" s="19">
        <v>360</v>
      </c>
      <c r="J6" s="19">
        <f aca="true" t="shared" si="0" ref="J6:J69">I6*H6</f>
        <v>720</v>
      </c>
      <c r="K6" s="19" t="s">
        <v>20</v>
      </c>
      <c r="L6" s="54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7"/>
      <c r="ID6" s="77"/>
      <c r="IE6" s="77"/>
      <c r="IF6" s="77"/>
      <c r="IG6" s="77"/>
    </row>
    <row r="7" spans="1:241" s="40" customFormat="1" ht="25.5" customHeight="1">
      <c r="A7" s="53">
        <v>3</v>
      </c>
      <c r="B7" s="54" t="s">
        <v>14</v>
      </c>
      <c r="C7" s="20" t="s">
        <v>15</v>
      </c>
      <c r="D7" s="19" t="s">
        <v>21</v>
      </c>
      <c r="E7" s="19" t="s">
        <v>17</v>
      </c>
      <c r="F7" s="19" t="s">
        <v>18</v>
      </c>
      <c r="G7" s="19">
        <v>1</v>
      </c>
      <c r="H7" s="19">
        <v>1</v>
      </c>
      <c r="I7" s="19">
        <v>360</v>
      </c>
      <c r="J7" s="19">
        <f t="shared" si="0"/>
        <v>360</v>
      </c>
      <c r="K7" s="19" t="s">
        <v>21</v>
      </c>
      <c r="L7" s="54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7"/>
      <c r="ID7" s="77"/>
      <c r="IE7" s="77"/>
      <c r="IF7" s="77"/>
      <c r="IG7" s="77"/>
    </row>
    <row r="8" spans="1:241" s="40" customFormat="1" ht="25.5" customHeight="1">
      <c r="A8" s="53">
        <v>4</v>
      </c>
      <c r="B8" s="54" t="s">
        <v>14</v>
      </c>
      <c r="C8" s="20" t="s">
        <v>22</v>
      </c>
      <c r="D8" s="19" t="s">
        <v>23</v>
      </c>
      <c r="E8" s="19" t="s">
        <v>17</v>
      </c>
      <c r="F8" s="19" t="s">
        <v>18</v>
      </c>
      <c r="G8" s="19">
        <v>1</v>
      </c>
      <c r="H8" s="19">
        <v>1</v>
      </c>
      <c r="I8" s="19">
        <v>360</v>
      </c>
      <c r="J8" s="19">
        <f t="shared" si="0"/>
        <v>360</v>
      </c>
      <c r="K8" s="19" t="s">
        <v>24</v>
      </c>
      <c r="L8" s="63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6"/>
      <c r="ID8" s="76"/>
      <c r="IE8" s="76"/>
      <c r="IF8" s="76"/>
      <c r="IG8" s="77"/>
    </row>
    <row r="9" spans="1:241" s="40" customFormat="1" ht="25.5" customHeight="1">
      <c r="A9" s="53">
        <v>5</v>
      </c>
      <c r="B9" s="54" t="s">
        <v>14</v>
      </c>
      <c r="C9" s="19" t="s">
        <v>15</v>
      </c>
      <c r="D9" s="19" t="s">
        <v>25</v>
      </c>
      <c r="E9" s="19" t="s">
        <v>17</v>
      </c>
      <c r="F9" s="19" t="s">
        <v>18</v>
      </c>
      <c r="G9" s="19">
        <v>1</v>
      </c>
      <c r="H9" s="19">
        <v>3</v>
      </c>
      <c r="I9" s="19">
        <v>360</v>
      </c>
      <c r="J9" s="19">
        <f t="shared" si="0"/>
        <v>1080</v>
      </c>
      <c r="K9" s="19" t="s">
        <v>25</v>
      </c>
      <c r="L9" s="63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6"/>
      <c r="ID9" s="76"/>
      <c r="IE9" s="76"/>
      <c r="IF9" s="76"/>
      <c r="IG9" s="77"/>
    </row>
    <row r="10" spans="1:250" s="40" customFormat="1" ht="25.5" customHeight="1">
      <c r="A10" s="53">
        <v>6</v>
      </c>
      <c r="B10" s="54" t="s">
        <v>14</v>
      </c>
      <c r="C10" s="84" t="s">
        <v>26</v>
      </c>
      <c r="D10" s="85" t="s">
        <v>27</v>
      </c>
      <c r="E10" s="85" t="s">
        <v>17</v>
      </c>
      <c r="F10" s="84" t="s">
        <v>18</v>
      </c>
      <c r="G10" s="84">
        <v>1</v>
      </c>
      <c r="H10" s="84">
        <v>1</v>
      </c>
      <c r="I10" s="19">
        <v>360</v>
      </c>
      <c r="J10" s="19">
        <f t="shared" si="0"/>
        <v>360</v>
      </c>
      <c r="K10" s="84" t="s">
        <v>27</v>
      </c>
      <c r="L10" s="63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6"/>
      <c r="ID10" s="76"/>
      <c r="IE10" s="76"/>
      <c r="IF10" s="76"/>
      <c r="IG10" s="76"/>
      <c r="IH10" s="89"/>
      <c r="II10" s="89"/>
      <c r="IJ10" s="89"/>
      <c r="IK10" s="89"/>
      <c r="IL10" s="89"/>
      <c r="IM10" s="89"/>
      <c r="IN10" s="89"/>
      <c r="IO10" s="89"/>
      <c r="IP10" s="89"/>
    </row>
    <row r="11" spans="1:250" s="40" customFormat="1" ht="25.5" customHeight="1">
      <c r="A11" s="53">
        <v>7</v>
      </c>
      <c r="B11" s="54" t="s">
        <v>14</v>
      </c>
      <c r="C11" s="84" t="s">
        <v>15</v>
      </c>
      <c r="D11" s="85" t="s">
        <v>28</v>
      </c>
      <c r="E11" s="85" t="s">
        <v>17</v>
      </c>
      <c r="F11" s="84" t="s">
        <v>18</v>
      </c>
      <c r="G11" s="84">
        <v>1</v>
      </c>
      <c r="H11" s="84">
        <v>1</v>
      </c>
      <c r="I11" s="19">
        <v>360</v>
      </c>
      <c r="J11" s="19">
        <f t="shared" si="0"/>
        <v>360</v>
      </c>
      <c r="K11" s="84" t="s">
        <v>29</v>
      </c>
      <c r="L11" s="63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6"/>
      <c r="ID11" s="76"/>
      <c r="IE11" s="76"/>
      <c r="IF11" s="76"/>
      <c r="IG11" s="76"/>
      <c r="IH11" s="89"/>
      <c r="II11" s="89"/>
      <c r="IJ11" s="89"/>
      <c r="IK11" s="89"/>
      <c r="IL11" s="89"/>
      <c r="IM11" s="89"/>
      <c r="IN11" s="89"/>
      <c r="IO11" s="89"/>
      <c r="IP11" s="89"/>
    </row>
    <row r="12" spans="1:250" s="40" customFormat="1" ht="25.5" customHeight="1">
      <c r="A12" s="53">
        <v>8</v>
      </c>
      <c r="B12" s="54" t="s">
        <v>14</v>
      </c>
      <c r="C12" s="84" t="s">
        <v>26</v>
      </c>
      <c r="D12" s="85" t="s">
        <v>30</v>
      </c>
      <c r="E12" s="85" t="s">
        <v>17</v>
      </c>
      <c r="F12" s="84" t="s">
        <v>18</v>
      </c>
      <c r="G12" s="84">
        <v>1</v>
      </c>
      <c r="H12" s="84">
        <v>1</v>
      </c>
      <c r="I12" s="19">
        <v>360</v>
      </c>
      <c r="J12" s="19">
        <f t="shared" si="0"/>
        <v>360</v>
      </c>
      <c r="K12" s="84" t="s">
        <v>30</v>
      </c>
      <c r="L12" s="63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6"/>
      <c r="ID12" s="76"/>
      <c r="IE12" s="76"/>
      <c r="IF12" s="76"/>
      <c r="IG12" s="76"/>
      <c r="IH12" s="89"/>
      <c r="II12" s="89"/>
      <c r="IJ12" s="89"/>
      <c r="IK12" s="89"/>
      <c r="IL12" s="89"/>
      <c r="IM12" s="89"/>
      <c r="IN12" s="89"/>
      <c r="IO12" s="89"/>
      <c r="IP12" s="89"/>
    </row>
    <row r="13" spans="1:241" s="40" customFormat="1" ht="25.5" customHeight="1">
      <c r="A13" s="53">
        <v>9</v>
      </c>
      <c r="B13" s="54" t="s">
        <v>14</v>
      </c>
      <c r="C13" s="20" t="s">
        <v>15</v>
      </c>
      <c r="D13" s="19" t="s">
        <v>31</v>
      </c>
      <c r="E13" s="19" t="s">
        <v>17</v>
      </c>
      <c r="F13" s="19" t="s">
        <v>18</v>
      </c>
      <c r="G13" s="19">
        <v>2</v>
      </c>
      <c r="H13" s="19">
        <v>2</v>
      </c>
      <c r="I13" s="19">
        <v>360</v>
      </c>
      <c r="J13" s="19">
        <f t="shared" si="0"/>
        <v>720</v>
      </c>
      <c r="K13" s="19" t="s">
        <v>31</v>
      </c>
      <c r="L13" s="54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7"/>
      <c r="ID13" s="77"/>
      <c r="IE13" s="77"/>
      <c r="IF13" s="77"/>
      <c r="IG13" s="77"/>
    </row>
    <row r="14" spans="1:241" s="40" customFormat="1" ht="25.5" customHeight="1">
      <c r="A14" s="53">
        <v>10</v>
      </c>
      <c r="B14" s="54" t="s">
        <v>14</v>
      </c>
      <c r="C14" s="20" t="s">
        <v>19</v>
      </c>
      <c r="D14" s="19" t="s">
        <v>32</v>
      </c>
      <c r="E14" s="19" t="s">
        <v>17</v>
      </c>
      <c r="F14" s="19" t="s">
        <v>18</v>
      </c>
      <c r="G14" s="19">
        <v>2</v>
      </c>
      <c r="H14" s="19">
        <v>6</v>
      </c>
      <c r="I14" s="19">
        <v>360</v>
      </c>
      <c r="J14" s="19">
        <f t="shared" si="0"/>
        <v>2160</v>
      </c>
      <c r="K14" s="19" t="s">
        <v>32</v>
      </c>
      <c r="L14" s="54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7"/>
      <c r="ID14" s="77"/>
      <c r="IE14" s="77"/>
      <c r="IF14" s="77"/>
      <c r="IG14" s="77"/>
    </row>
    <row r="15" spans="1:246" s="40" customFormat="1" ht="25.5" customHeight="1">
      <c r="A15" s="53">
        <v>11</v>
      </c>
      <c r="B15" s="54" t="s">
        <v>14</v>
      </c>
      <c r="C15" s="20" t="s">
        <v>15</v>
      </c>
      <c r="D15" s="19" t="s">
        <v>33</v>
      </c>
      <c r="E15" s="19" t="s">
        <v>17</v>
      </c>
      <c r="F15" s="19" t="s">
        <v>18</v>
      </c>
      <c r="G15" s="19">
        <v>2</v>
      </c>
      <c r="H15" s="19">
        <v>5</v>
      </c>
      <c r="I15" s="19">
        <v>360</v>
      </c>
      <c r="J15" s="19">
        <f t="shared" si="0"/>
        <v>1800</v>
      </c>
      <c r="K15" s="19" t="s">
        <v>33</v>
      </c>
      <c r="L15" s="54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6"/>
      <c r="ID15" s="76"/>
      <c r="IE15" s="76"/>
      <c r="IF15" s="76"/>
      <c r="IG15" s="76"/>
      <c r="IH15" s="89"/>
      <c r="II15" s="89"/>
      <c r="IJ15" s="89"/>
      <c r="IK15" s="89"/>
      <c r="IL15" s="89"/>
    </row>
    <row r="16" spans="1:241" s="40" customFormat="1" ht="25.5" customHeight="1">
      <c r="A16" s="53">
        <v>12</v>
      </c>
      <c r="B16" s="54" t="s">
        <v>14</v>
      </c>
      <c r="C16" s="20" t="s">
        <v>19</v>
      </c>
      <c r="D16" s="19" t="s">
        <v>34</v>
      </c>
      <c r="E16" s="19" t="s">
        <v>17</v>
      </c>
      <c r="F16" s="19" t="s">
        <v>18</v>
      </c>
      <c r="G16" s="19">
        <v>2</v>
      </c>
      <c r="H16" s="19">
        <v>2</v>
      </c>
      <c r="I16" s="19">
        <v>360</v>
      </c>
      <c r="J16" s="19">
        <f t="shared" si="0"/>
        <v>720</v>
      </c>
      <c r="K16" s="19" t="s">
        <v>34</v>
      </c>
      <c r="L16" s="54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7"/>
      <c r="ID16" s="77"/>
      <c r="IE16" s="77"/>
      <c r="IF16" s="77"/>
      <c r="IG16" s="77"/>
    </row>
    <row r="17" spans="1:241" s="40" customFormat="1" ht="25.5" customHeight="1">
      <c r="A17" s="53">
        <v>13</v>
      </c>
      <c r="B17" s="54" t="s">
        <v>14</v>
      </c>
      <c r="C17" s="20" t="s">
        <v>35</v>
      </c>
      <c r="D17" s="19" t="s">
        <v>36</v>
      </c>
      <c r="E17" s="19" t="s">
        <v>17</v>
      </c>
      <c r="F17" s="19" t="s">
        <v>18</v>
      </c>
      <c r="G17" s="19">
        <v>2</v>
      </c>
      <c r="H17" s="19">
        <v>2</v>
      </c>
      <c r="I17" s="19">
        <v>360</v>
      </c>
      <c r="J17" s="19">
        <f t="shared" si="0"/>
        <v>720</v>
      </c>
      <c r="K17" s="19" t="s">
        <v>36</v>
      </c>
      <c r="L17" s="54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7"/>
      <c r="ID17" s="77"/>
      <c r="IE17" s="77"/>
      <c r="IF17" s="77"/>
      <c r="IG17" s="77"/>
    </row>
    <row r="18" spans="1:241" s="40" customFormat="1" ht="25.5" customHeight="1">
      <c r="A18" s="53">
        <v>14</v>
      </c>
      <c r="B18" s="54" t="s">
        <v>14</v>
      </c>
      <c r="C18" s="20" t="s">
        <v>22</v>
      </c>
      <c r="D18" s="19" t="s">
        <v>37</v>
      </c>
      <c r="E18" s="19" t="s">
        <v>17</v>
      </c>
      <c r="F18" s="19" t="s">
        <v>18</v>
      </c>
      <c r="G18" s="19">
        <v>2</v>
      </c>
      <c r="H18" s="19">
        <v>3</v>
      </c>
      <c r="I18" s="19">
        <v>360</v>
      </c>
      <c r="J18" s="19">
        <f t="shared" si="0"/>
        <v>1080</v>
      </c>
      <c r="K18" s="19" t="s">
        <v>37</v>
      </c>
      <c r="L18" s="54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7"/>
      <c r="ID18" s="77"/>
      <c r="IE18" s="77"/>
      <c r="IF18" s="77"/>
      <c r="IG18" s="77"/>
    </row>
    <row r="19" spans="1:241" s="40" customFormat="1" ht="25.5" customHeight="1">
      <c r="A19" s="53">
        <v>15</v>
      </c>
      <c r="B19" s="54" t="s">
        <v>14</v>
      </c>
      <c r="C19" s="20" t="s">
        <v>38</v>
      </c>
      <c r="D19" s="19" t="s">
        <v>39</v>
      </c>
      <c r="E19" s="19" t="s">
        <v>40</v>
      </c>
      <c r="F19" s="19" t="s">
        <v>18</v>
      </c>
      <c r="G19" s="19">
        <v>2</v>
      </c>
      <c r="H19" s="19">
        <v>3</v>
      </c>
      <c r="I19" s="19">
        <v>360</v>
      </c>
      <c r="J19" s="19">
        <f t="shared" si="0"/>
        <v>1080</v>
      </c>
      <c r="K19" s="19" t="s">
        <v>39</v>
      </c>
      <c r="L19" s="54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7"/>
      <c r="ID19" s="77"/>
      <c r="IE19" s="77"/>
      <c r="IF19" s="77"/>
      <c r="IG19" s="77"/>
    </row>
    <row r="20" spans="1:241" s="40" customFormat="1" ht="25.5" customHeight="1">
      <c r="A20" s="53">
        <v>16</v>
      </c>
      <c r="B20" s="54" t="s">
        <v>14</v>
      </c>
      <c r="C20" s="20" t="s">
        <v>22</v>
      </c>
      <c r="D20" s="19" t="s">
        <v>41</v>
      </c>
      <c r="E20" s="19" t="s">
        <v>40</v>
      </c>
      <c r="F20" s="19" t="s">
        <v>18</v>
      </c>
      <c r="G20" s="19">
        <v>2</v>
      </c>
      <c r="H20" s="19">
        <v>2</v>
      </c>
      <c r="I20" s="19">
        <v>360</v>
      </c>
      <c r="J20" s="19">
        <f t="shared" si="0"/>
        <v>720</v>
      </c>
      <c r="K20" s="19" t="s">
        <v>41</v>
      </c>
      <c r="L20" s="54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7"/>
      <c r="ID20" s="77"/>
      <c r="IE20" s="77"/>
      <c r="IF20" s="77"/>
      <c r="IG20" s="77"/>
    </row>
    <row r="21" spans="1:241" s="40" customFormat="1" ht="25.5" customHeight="1">
      <c r="A21" s="53">
        <v>17</v>
      </c>
      <c r="B21" s="54" t="s">
        <v>14</v>
      </c>
      <c r="C21" s="20" t="s">
        <v>19</v>
      </c>
      <c r="D21" s="19" t="s">
        <v>42</v>
      </c>
      <c r="E21" s="19" t="s">
        <v>17</v>
      </c>
      <c r="F21" s="19" t="s">
        <v>18</v>
      </c>
      <c r="G21" s="19">
        <v>2</v>
      </c>
      <c r="H21" s="19">
        <v>3</v>
      </c>
      <c r="I21" s="19">
        <v>360</v>
      </c>
      <c r="J21" s="19">
        <f t="shared" si="0"/>
        <v>1080</v>
      </c>
      <c r="K21" s="19" t="s">
        <v>42</v>
      </c>
      <c r="L21" s="54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7"/>
      <c r="ID21" s="77"/>
      <c r="IE21" s="77"/>
      <c r="IF21" s="77"/>
      <c r="IG21" s="77"/>
    </row>
    <row r="22" spans="1:241" s="40" customFormat="1" ht="25.5" customHeight="1">
      <c r="A22" s="53">
        <v>18</v>
      </c>
      <c r="B22" s="54" t="s">
        <v>14</v>
      </c>
      <c r="C22" s="20" t="s">
        <v>15</v>
      </c>
      <c r="D22" s="19" t="s">
        <v>43</v>
      </c>
      <c r="E22" s="19" t="s">
        <v>17</v>
      </c>
      <c r="F22" s="19" t="s">
        <v>18</v>
      </c>
      <c r="G22" s="19">
        <v>2</v>
      </c>
      <c r="H22" s="19">
        <v>4</v>
      </c>
      <c r="I22" s="19">
        <v>360</v>
      </c>
      <c r="J22" s="19">
        <f t="shared" si="0"/>
        <v>1440</v>
      </c>
      <c r="K22" s="19" t="s">
        <v>43</v>
      </c>
      <c r="L22" s="54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7"/>
      <c r="ID22" s="77"/>
      <c r="IE22" s="77"/>
      <c r="IF22" s="77"/>
      <c r="IG22" s="77"/>
    </row>
    <row r="23" spans="1:241" s="40" customFormat="1" ht="25.5" customHeight="1">
      <c r="A23" s="53">
        <v>19</v>
      </c>
      <c r="B23" s="54" t="s">
        <v>14</v>
      </c>
      <c r="C23" s="20" t="s">
        <v>35</v>
      </c>
      <c r="D23" s="19" t="s">
        <v>44</v>
      </c>
      <c r="E23" s="19" t="s">
        <v>17</v>
      </c>
      <c r="F23" s="19" t="s">
        <v>18</v>
      </c>
      <c r="G23" s="19">
        <v>2</v>
      </c>
      <c r="H23" s="19">
        <v>3</v>
      </c>
      <c r="I23" s="19">
        <v>360</v>
      </c>
      <c r="J23" s="19">
        <f t="shared" si="0"/>
        <v>1080</v>
      </c>
      <c r="K23" s="19" t="s">
        <v>44</v>
      </c>
      <c r="L23" s="54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7"/>
      <c r="ID23" s="77"/>
      <c r="IE23" s="77"/>
      <c r="IF23" s="77"/>
      <c r="IG23" s="77"/>
    </row>
    <row r="24" spans="1:241" s="40" customFormat="1" ht="25.5" customHeight="1">
      <c r="A24" s="53">
        <v>20</v>
      </c>
      <c r="B24" s="54" t="s">
        <v>14</v>
      </c>
      <c r="C24" s="20" t="s">
        <v>22</v>
      </c>
      <c r="D24" s="19" t="s">
        <v>45</v>
      </c>
      <c r="E24" s="19" t="s">
        <v>17</v>
      </c>
      <c r="F24" s="19" t="s">
        <v>18</v>
      </c>
      <c r="G24" s="19">
        <v>2</v>
      </c>
      <c r="H24" s="19">
        <v>4</v>
      </c>
      <c r="I24" s="19">
        <v>360</v>
      </c>
      <c r="J24" s="19">
        <f t="shared" si="0"/>
        <v>1440</v>
      </c>
      <c r="K24" s="19" t="s">
        <v>45</v>
      </c>
      <c r="L24" s="54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7"/>
      <c r="ID24" s="77"/>
      <c r="IE24" s="77"/>
      <c r="IF24" s="77"/>
      <c r="IG24" s="77"/>
    </row>
    <row r="25" spans="1:241" s="40" customFormat="1" ht="25.5" customHeight="1">
      <c r="A25" s="53">
        <v>21</v>
      </c>
      <c r="B25" s="54" t="s">
        <v>14</v>
      </c>
      <c r="C25" s="86" t="s">
        <v>19</v>
      </c>
      <c r="D25" s="87" t="s">
        <v>46</v>
      </c>
      <c r="E25" s="87" t="s">
        <v>40</v>
      </c>
      <c r="F25" s="87" t="s">
        <v>18</v>
      </c>
      <c r="G25" s="87">
        <v>2</v>
      </c>
      <c r="H25" s="87">
        <v>4</v>
      </c>
      <c r="I25" s="19">
        <v>360</v>
      </c>
      <c r="J25" s="19">
        <f t="shared" si="0"/>
        <v>1440</v>
      </c>
      <c r="K25" s="87" t="s">
        <v>46</v>
      </c>
      <c r="L25" s="54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7"/>
      <c r="ID25" s="77"/>
      <c r="IE25" s="77"/>
      <c r="IF25" s="77"/>
      <c r="IG25" s="77"/>
    </row>
    <row r="26" spans="1:241" s="40" customFormat="1" ht="25.5" customHeight="1">
      <c r="A26" s="53">
        <v>22</v>
      </c>
      <c r="B26" s="54" t="s">
        <v>14</v>
      </c>
      <c r="C26" s="86" t="s">
        <v>15</v>
      </c>
      <c r="D26" s="87" t="s">
        <v>47</v>
      </c>
      <c r="E26" s="87" t="s">
        <v>17</v>
      </c>
      <c r="F26" s="87" t="s">
        <v>18</v>
      </c>
      <c r="G26" s="87" t="s">
        <v>48</v>
      </c>
      <c r="H26" s="87">
        <v>1</v>
      </c>
      <c r="I26" s="19">
        <v>360</v>
      </c>
      <c r="J26" s="19">
        <f t="shared" si="0"/>
        <v>360</v>
      </c>
      <c r="K26" s="87" t="s">
        <v>47</v>
      </c>
      <c r="L26" s="54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6"/>
      <c r="ID26" s="76"/>
      <c r="IE26" s="76"/>
      <c r="IF26" s="76"/>
      <c r="IG26" s="76"/>
    </row>
    <row r="27" spans="1:241" s="40" customFormat="1" ht="25.5" customHeight="1">
      <c r="A27" s="53">
        <v>23</v>
      </c>
      <c r="B27" s="54" t="s">
        <v>14</v>
      </c>
      <c r="C27" s="20" t="s">
        <v>15</v>
      </c>
      <c r="D27" s="19" t="s">
        <v>49</v>
      </c>
      <c r="E27" s="19" t="s">
        <v>40</v>
      </c>
      <c r="F27" s="19" t="s">
        <v>18</v>
      </c>
      <c r="G27" s="19">
        <v>3</v>
      </c>
      <c r="H27" s="19">
        <v>3</v>
      </c>
      <c r="I27" s="19">
        <v>360</v>
      </c>
      <c r="J27" s="19">
        <f t="shared" si="0"/>
        <v>1080</v>
      </c>
      <c r="K27" s="19" t="s">
        <v>49</v>
      </c>
      <c r="L27" s="54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7"/>
      <c r="ID27" s="77"/>
      <c r="IE27" s="77"/>
      <c r="IF27" s="77"/>
      <c r="IG27" s="77"/>
    </row>
    <row r="28" spans="1:241" s="40" customFormat="1" ht="25.5" customHeight="1">
      <c r="A28" s="53">
        <v>24</v>
      </c>
      <c r="B28" s="54" t="s">
        <v>14</v>
      </c>
      <c r="C28" s="20" t="s">
        <v>22</v>
      </c>
      <c r="D28" s="19" t="s">
        <v>50</v>
      </c>
      <c r="E28" s="19" t="s">
        <v>17</v>
      </c>
      <c r="F28" s="19" t="s">
        <v>18</v>
      </c>
      <c r="G28" s="19">
        <v>3</v>
      </c>
      <c r="H28" s="19">
        <v>4</v>
      </c>
      <c r="I28" s="19">
        <v>360</v>
      </c>
      <c r="J28" s="19">
        <f t="shared" si="0"/>
        <v>1440</v>
      </c>
      <c r="K28" s="19" t="s">
        <v>50</v>
      </c>
      <c r="L28" s="54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7"/>
      <c r="ID28" s="77"/>
      <c r="IE28" s="77"/>
      <c r="IF28" s="77"/>
      <c r="IG28" s="77"/>
    </row>
    <row r="29" spans="1:241" s="40" customFormat="1" ht="25.5" customHeight="1">
      <c r="A29" s="53">
        <v>25</v>
      </c>
      <c r="B29" s="54" t="s">
        <v>14</v>
      </c>
      <c r="C29" s="20" t="s">
        <v>35</v>
      </c>
      <c r="D29" s="19" t="s">
        <v>51</v>
      </c>
      <c r="E29" s="19" t="s">
        <v>17</v>
      </c>
      <c r="F29" s="19" t="s">
        <v>18</v>
      </c>
      <c r="G29" s="19">
        <v>3</v>
      </c>
      <c r="H29" s="19">
        <v>5</v>
      </c>
      <c r="I29" s="19">
        <v>360</v>
      </c>
      <c r="J29" s="19">
        <f t="shared" si="0"/>
        <v>1800</v>
      </c>
      <c r="K29" s="19" t="s">
        <v>51</v>
      </c>
      <c r="L29" s="54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7"/>
      <c r="ID29" s="77"/>
      <c r="IE29" s="77"/>
      <c r="IF29" s="77"/>
      <c r="IG29" s="77"/>
    </row>
    <row r="30" spans="1:253" s="40" customFormat="1" ht="25.5" customHeight="1">
      <c r="A30" s="53">
        <v>26</v>
      </c>
      <c r="B30" s="20" t="s">
        <v>14</v>
      </c>
      <c r="C30" s="20" t="s">
        <v>22</v>
      </c>
      <c r="D30" s="20" t="s">
        <v>52</v>
      </c>
      <c r="E30" s="20" t="s">
        <v>17</v>
      </c>
      <c r="F30" s="20" t="s">
        <v>18</v>
      </c>
      <c r="G30" s="20">
        <v>4</v>
      </c>
      <c r="H30" s="20">
        <v>4</v>
      </c>
      <c r="I30" s="19">
        <v>360</v>
      </c>
      <c r="J30" s="19">
        <f t="shared" si="0"/>
        <v>1440</v>
      </c>
      <c r="K30" s="20" t="s">
        <v>52</v>
      </c>
      <c r="L30" s="54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6"/>
      <c r="ID30" s="76"/>
      <c r="IE30" s="76"/>
      <c r="IF30" s="76"/>
      <c r="IG30" s="76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s="40" customFormat="1" ht="25.5" customHeight="1">
      <c r="A31" s="53">
        <v>27</v>
      </c>
      <c r="B31" s="20" t="s">
        <v>14</v>
      </c>
      <c r="C31" s="20" t="s">
        <v>53</v>
      </c>
      <c r="D31" s="20" t="s">
        <v>54</v>
      </c>
      <c r="E31" s="20" t="s">
        <v>17</v>
      </c>
      <c r="F31" s="20" t="s">
        <v>18</v>
      </c>
      <c r="G31" s="20">
        <v>5</v>
      </c>
      <c r="H31" s="20">
        <v>6</v>
      </c>
      <c r="I31" s="19">
        <v>360</v>
      </c>
      <c r="J31" s="19">
        <f t="shared" si="0"/>
        <v>2160</v>
      </c>
      <c r="K31" s="20" t="s">
        <v>54</v>
      </c>
      <c r="L31" s="54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6"/>
      <c r="ID31" s="76"/>
      <c r="IE31" s="76"/>
      <c r="IF31" s="76"/>
      <c r="IG31" s="76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41" s="40" customFormat="1" ht="25.5" customHeight="1">
      <c r="A32" s="53">
        <v>28</v>
      </c>
      <c r="B32" s="54" t="s">
        <v>14</v>
      </c>
      <c r="C32" s="20" t="s">
        <v>19</v>
      </c>
      <c r="D32" s="19" t="s">
        <v>55</v>
      </c>
      <c r="E32" s="19" t="s">
        <v>17</v>
      </c>
      <c r="F32" s="19" t="s">
        <v>18</v>
      </c>
      <c r="G32" s="19">
        <v>2</v>
      </c>
      <c r="H32" s="19">
        <v>1</v>
      </c>
      <c r="I32" s="19">
        <v>360</v>
      </c>
      <c r="J32" s="19">
        <f t="shared" si="0"/>
        <v>360</v>
      </c>
      <c r="K32" s="19" t="s">
        <v>55</v>
      </c>
      <c r="L32" s="54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6"/>
      <c r="ID32" s="76"/>
      <c r="IE32" s="76"/>
      <c r="IF32" s="76"/>
      <c r="IG32" s="76"/>
    </row>
    <row r="33" spans="1:241" s="40" customFormat="1" ht="25.5" customHeight="1">
      <c r="A33" s="53">
        <v>29</v>
      </c>
      <c r="B33" s="54" t="s">
        <v>14</v>
      </c>
      <c r="C33" s="20" t="s">
        <v>35</v>
      </c>
      <c r="D33" s="19" t="s">
        <v>56</v>
      </c>
      <c r="E33" s="19" t="s">
        <v>17</v>
      </c>
      <c r="F33" s="19" t="s">
        <v>18</v>
      </c>
      <c r="G33" s="19">
        <v>3</v>
      </c>
      <c r="H33" s="19">
        <v>3</v>
      </c>
      <c r="I33" s="19">
        <v>360</v>
      </c>
      <c r="J33" s="19">
        <f t="shared" si="0"/>
        <v>1080</v>
      </c>
      <c r="K33" s="19" t="s">
        <v>56</v>
      </c>
      <c r="L33" s="54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7"/>
      <c r="ID33" s="77"/>
      <c r="IE33" s="77"/>
      <c r="IF33" s="77"/>
      <c r="IG33" s="77"/>
    </row>
    <row r="34" spans="1:241" s="40" customFormat="1" ht="25.5" customHeight="1">
      <c r="A34" s="53">
        <v>30</v>
      </c>
      <c r="B34" s="54" t="s">
        <v>14</v>
      </c>
      <c r="C34" s="20" t="s">
        <v>57</v>
      </c>
      <c r="D34" s="19" t="s">
        <v>58</v>
      </c>
      <c r="E34" s="19" t="s">
        <v>17</v>
      </c>
      <c r="F34" s="19" t="s">
        <v>18</v>
      </c>
      <c r="G34" s="19">
        <v>1</v>
      </c>
      <c r="H34" s="19">
        <v>1</v>
      </c>
      <c r="I34" s="19">
        <v>360</v>
      </c>
      <c r="J34" s="19">
        <f t="shared" si="0"/>
        <v>360</v>
      </c>
      <c r="K34" s="19" t="s">
        <v>58</v>
      </c>
      <c r="L34" s="54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7"/>
      <c r="ID34" s="77"/>
      <c r="IE34" s="77"/>
      <c r="IF34" s="77"/>
      <c r="IG34" s="77"/>
    </row>
    <row r="35" spans="1:241" s="40" customFormat="1" ht="25.5" customHeight="1">
      <c r="A35" s="53">
        <v>31</v>
      </c>
      <c r="B35" s="54" t="s">
        <v>14</v>
      </c>
      <c r="C35" s="20" t="s">
        <v>59</v>
      </c>
      <c r="D35" s="19" t="s">
        <v>60</v>
      </c>
      <c r="E35" s="19" t="s">
        <v>17</v>
      </c>
      <c r="F35" s="19" t="s">
        <v>18</v>
      </c>
      <c r="G35" s="19">
        <v>1</v>
      </c>
      <c r="H35" s="19">
        <v>1</v>
      </c>
      <c r="I35" s="19">
        <v>360</v>
      </c>
      <c r="J35" s="19">
        <f t="shared" si="0"/>
        <v>360</v>
      </c>
      <c r="K35" s="19" t="s">
        <v>60</v>
      </c>
      <c r="L35" s="54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7"/>
      <c r="ID35" s="77"/>
      <c r="IE35" s="77"/>
      <c r="IF35" s="77"/>
      <c r="IG35" s="77"/>
    </row>
    <row r="36" spans="1:241" s="40" customFormat="1" ht="25.5" customHeight="1">
      <c r="A36" s="53">
        <v>32</v>
      </c>
      <c r="B36" s="54" t="s">
        <v>14</v>
      </c>
      <c r="C36" s="20" t="s">
        <v>59</v>
      </c>
      <c r="D36" s="19" t="s">
        <v>61</v>
      </c>
      <c r="E36" s="19" t="s">
        <v>17</v>
      </c>
      <c r="F36" s="19" t="s">
        <v>18</v>
      </c>
      <c r="G36" s="19">
        <v>1</v>
      </c>
      <c r="H36" s="19">
        <v>1</v>
      </c>
      <c r="I36" s="19">
        <v>360</v>
      </c>
      <c r="J36" s="19">
        <f t="shared" si="0"/>
        <v>360</v>
      </c>
      <c r="K36" s="19" t="s">
        <v>61</v>
      </c>
      <c r="L36" s="54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7"/>
      <c r="ID36" s="77"/>
      <c r="IE36" s="77"/>
      <c r="IF36" s="77"/>
      <c r="IG36" s="77"/>
    </row>
    <row r="37" spans="1:241" s="40" customFormat="1" ht="25.5" customHeight="1">
      <c r="A37" s="53">
        <v>33</v>
      </c>
      <c r="B37" s="54" t="s">
        <v>14</v>
      </c>
      <c r="C37" s="20" t="s">
        <v>59</v>
      </c>
      <c r="D37" s="19" t="s">
        <v>62</v>
      </c>
      <c r="E37" s="19" t="s">
        <v>17</v>
      </c>
      <c r="F37" s="19" t="s">
        <v>18</v>
      </c>
      <c r="G37" s="19">
        <v>1</v>
      </c>
      <c r="H37" s="19">
        <v>1</v>
      </c>
      <c r="I37" s="19">
        <v>360</v>
      </c>
      <c r="J37" s="19">
        <f t="shared" si="0"/>
        <v>360</v>
      </c>
      <c r="K37" s="19" t="s">
        <v>62</v>
      </c>
      <c r="L37" s="63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6"/>
      <c r="ID37" s="76"/>
      <c r="IE37" s="76"/>
      <c r="IF37" s="76"/>
      <c r="IG37" s="77"/>
    </row>
    <row r="38" spans="1:241" s="40" customFormat="1" ht="25.5" customHeight="1">
      <c r="A38" s="53">
        <v>34</v>
      </c>
      <c r="B38" s="54" t="s">
        <v>14</v>
      </c>
      <c r="C38" s="20" t="s">
        <v>59</v>
      </c>
      <c r="D38" s="19" t="s">
        <v>63</v>
      </c>
      <c r="E38" s="19" t="s">
        <v>17</v>
      </c>
      <c r="F38" s="19" t="s">
        <v>18</v>
      </c>
      <c r="G38" s="19">
        <v>2</v>
      </c>
      <c r="H38" s="19">
        <v>5</v>
      </c>
      <c r="I38" s="19">
        <v>360</v>
      </c>
      <c r="J38" s="19">
        <f t="shared" si="0"/>
        <v>1800</v>
      </c>
      <c r="K38" s="19" t="s">
        <v>63</v>
      </c>
      <c r="L38" s="54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7"/>
      <c r="ID38" s="77"/>
      <c r="IE38" s="77"/>
      <c r="IF38" s="77"/>
      <c r="IG38" s="77"/>
    </row>
    <row r="39" spans="1:241" s="40" customFormat="1" ht="25.5" customHeight="1">
      <c r="A39" s="53">
        <v>35</v>
      </c>
      <c r="B39" s="54" t="s">
        <v>14</v>
      </c>
      <c r="C39" s="20" t="s">
        <v>59</v>
      </c>
      <c r="D39" s="19" t="s">
        <v>64</v>
      </c>
      <c r="E39" s="19" t="s">
        <v>40</v>
      </c>
      <c r="F39" s="19" t="s">
        <v>18</v>
      </c>
      <c r="G39" s="19">
        <v>2</v>
      </c>
      <c r="H39" s="19">
        <v>3</v>
      </c>
      <c r="I39" s="19">
        <v>360</v>
      </c>
      <c r="J39" s="19">
        <f t="shared" si="0"/>
        <v>1080</v>
      </c>
      <c r="K39" s="19" t="s">
        <v>64</v>
      </c>
      <c r="L39" s="54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7"/>
      <c r="ID39" s="77"/>
      <c r="IE39" s="77"/>
      <c r="IF39" s="77"/>
      <c r="IG39" s="77"/>
    </row>
    <row r="40" spans="1:241" s="40" customFormat="1" ht="25.5" customHeight="1">
      <c r="A40" s="53">
        <v>36</v>
      </c>
      <c r="B40" s="54" t="s">
        <v>14</v>
      </c>
      <c r="C40" s="20" t="s">
        <v>57</v>
      </c>
      <c r="D40" s="19" t="s">
        <v>65</v>
      </c>
      <c r="E40" s="19" t="s">
        <v>17</v>
      </c>
      <c r="F40" s="19" t="s">
        <v>18</v>
      </c>
      <c r="G40" s="19">
        <v>2</v>
      </c>
      <c r="H40" s="19">
        <v>3</v>
      </c>
      <c r="I40" s="19">
        <v>360</v>
      </c>
      <c r="J40" s="19">
        <f t="shared" si="0"/>
        <v>1080</v>
      </c>
      <c r="K40" s="19" t="s">
        <v>65</v>
      </c>
      <c r="L40" s="54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7"/>
      <c r="ID40" s="77"/>
      <c r="IE40" s="77"/>
      <c r="IF40" s="77"/>
      <c r="IG40" s="77"/>
    </row>
    <row r="41" spans="1:241" s="40" customFormat="1" ht="25.5" customHeight="1">
      <c r="A41" s="53">
        <v>37</v>
      </c>
      <c r="B41" s="54" t="s">
        <v>14</v>
      </c>
      <c r="C41" s="20" t="s">
        <v>59</v>
      </c>
      <c r="D41" s="19" t="s">
        <v>66</v>
      </c>
      <c r="E41" s="19" t="s">
        <v>17</v>
      </c>
      <c r="F41" s="19" t="s">
        <v>18</v>
      </c>
      <c r="G41" s="19">
        <v>2</v>
      </c>
      <c r="H41" s="19">
        <v>5</v>
      </c>
      <c r="I41" s="19">
        <v>360</v>
      </c>
      <c r="J41" s="19">
        <f t="shared" si="0"/>
        <v>1800</v>
      </c>
      <c r="K41" s="19" t="s">
        <v>66</v>
      </c>
      <c r="L41" s="54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7"/>
      <c r="ID41" s="77"/>
      <c r="IE41" s="77"/>
      <c r="IF41" s="77"/>
      <c r="IG41" s="77"/>
    </row>
    <row r="42" spans="1:241" s="40" customFormat="1" ht="25.5" customHeight="1">
      <c r="A42" s="53">
        <v>38</v>
      </c>
      <c r="B42" s="54" t="s">
        <v>14</v>
      </c>
      <c r="C42" s="20" t="s">
        <v>57</v>
      </c>
      <c r="D42" s="19" t="s">
        <v>67</v>
      </c>
      <c r="E42" s="19" t="s">
        <v>17</v>
      </c>
      <c r="F42" s="19" t="s">
        <v>18</v>
      </c>
      <c r="G42" s="19">
        <v>2</v>
      </c>
      <c r="H42" s="19">
        <v>3</v>
      </c>
      <c r="I42" s="19">
        <v>360</v>
      </c>
      <c r="J42" s="19">
        <f t="shared" si="0"/>
        <v>1080</v>
      </c>
      <c r="K42" s="19" t="s">
        <v>67</v>
      </c>
      <c r="L42" s="54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7"/>
      <c r="ID42" s="77"/>
      <c r="IE42" s="77"/>
      <c r="IF42" s="77"/>
      <c r="IG42" s="77"/>
    </row>
    <row r="43" spans="1:246" s="40" customFormat="1" ht="25.5" customHeight="1">
      <c r="A43" s="53">
        <v>39</v>
      </c>
      <c r="B43" s="54" t="s">
        <v>14</v>
      </c>
      <c r="C43" s="19" t="s">
        <v>59</v>
      </c>
      <c r="D43" s="19" t="s">
        <v>68</v>
      </c>
      <c r="E43" s="19" t="s">
        <v>17</v>
      </c>
      <c r="F43" s="19" t="s">
        <v>18</v>
      </c>
      <c r="G43" s="19">
        <v>2</v>
      </c>
      <c r="H43" s="19">
        <v>3</v>
      </c>
      <c r="I43" s="19">
        <v>360</v>
      </c>
      <c r="J43" s="19">
        <f t="shared" si="0"/>
        <v>1080</v>
      </c>
      <c r="K43" s="19" t="s">
        <v>68</v>
      </c>
      <c r="L43" s="63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6"/>
      <c r="ID43" s="76"/>
      <c r="IE43" s="76"/>
      <c r="IF43" s="76"/>
      <c r="IG43" s="76"/>
      <c r="IH43" s="89"/>
      <c r="II43" s="89"/>
      <c r="IJ43" s="89"/>
      <c r="IK43" s="89"/>
      <c r="IL43" s="89"/>
    </row>
    <row r="44" spans="1:241" s="40" customFormat="1" ht="25.5" customHeight="1">
      <c r="A44" s="53">
        <v>40</v>
      </c>
      <c r="B44" s="54" t="s">
        <v>14</v>
      </c>
      <c r="C44" s="20" t="s">
        <v>59</v>
      </c>
      <c r="D44" s="19" t="s">
        <v>69</v>
      </c>
      <c r="E44" s="19" t="s">
        <v>17</v>
      </c>
      <c r="F44" s="19" t="s">
        <v>18</v>
      </c>
      <c r="G44" s="19">
        <v>3</v>
      </c>
      <c r="H44" s="19">
        <v>6</v>
      </c>
      <c r="I44" s="19">
        <v>360</v>
      </c>
      <c r="J44" s="19">
        <f t="shared" si="0"/>
        <v>2160</v>
      </c>
      <c r="K44" s="19" t="s">
        <v>69</v>
      </c>
      <c r="L44" s="54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7"/>
      <c r="ID44" s="77"/>
      <c r="IE44" s="77"/>
      <c r="IF44" s="77"/>
      <c r="IG44" s="77"/>
    </row>
    <row r="45" spans="1:241" s="40" customFormat="1" ht="25.5" customHeight="1">
      <c r="A45" s="53">
        <v>41</v>
      </c>
      <c r="B45" s="54" t="s">
        <v>14</v>
      </c>
      <c r="C45" s="20" t="s">
        <v>59</v>
      </c>
      <c r="D45" s="19" t="s">
        <v>70</v>
      </c>
      <c r="E45" s="19" t="s">
        <v>17</v>
      </c>
      <c r="F45" s="19" t="s">
        <v>18</v>
      </c>
      <c r="G45" s="19">
        <v>3</v>
      </c>
      <c r="H45" s="19">
        <v>4</v>
      </c>
      <c r="I45" s="19">
        <v>360</v>
      </c>
      <c r="J45" s="19">
        <f t="shared" si="0"/>
        <v>1440</v>
      </c>
      <c r="K45" s="19" t="s">
        <v>70</v>
      </c>
      <c r="L45" s="54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7"/>
      <c r="ID45" s="77"/>
      <c r="IE45" s="77"/>
      <c r="IF45" s="77"/>
      <c r="IG45" s="77"/>
    </row>
    <row r="46" spans="1:241" s="40" customFormat="1" ht="25.5" customHeight="1">
      <c r="A46" s="53">
        <v>42</v>
      </c>
      <c r="B46" s="54" t="s">
        <v>14</v>
      </c>
      <c r="C46" s="20" t="s">
        <v>71</v>
      </c>
      <c r="D46" s="19" t="s">
        <v>72</v>
      </c>
      <c r="E46" s="19" t="s">
        <v>40</v>
      </c>
      <c r="F46" s="19" t="s">
        <v>18</v>
      </c>
      <c r="G46" s="19">
        <v>3</v>
      </c>
      <c r="H46" s="19">
        <v>3</v>
      </c>
      <c r="I46" s="19">
        <v>360</v>
      </c>
      <c r="J46" s="19">
        <f t="shared" si="0"/>
        <v>1080</v>
      </c>
      <c r="K46" s="19" t="s">
        <v>72</v>
      </c>
      <c r="L46" s="54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7"/>
      <c r="ID46" s="77"/>
      <c r="IE46" s="77"/>
      <c r="IF46" s="77"/>
      <c r="IG46" s="77"/>
    </row>
    <row r="47" spans="1:241" s="40" customFormat="1" ht="25.5" customHeight="1">
      <c r="A47" s="53">
        <v>43</v>
      </c>
      <c r="B47" s="54" t="s">
        <v>14</v>
      </c>
      <c r="C47" s="20" t="s">
        <v>59</v>
      </c>
      <c r="D47" s="19" t="s">
        <v>73</v>
      </c>
      <c r="E47" s="19" t="s">
        <v>17</v>
      </c>
      <c r="F47" s="19" t="s">
        <v>18</v>
      </c>
      <c r="G47" s="19">
        <v>3</v>
      </c>
      <c r="H47" s="19">
        <v>3</v>
      </c>
      <c r="I47" s="19">
        <v>360</v>
      </c>
      <c r="J47" s="19">
        <f t="shared" si="0"/>
        <v>1080</v>
      </c>
      <c r="K47" s="19" t="s">
        <v>73</v>
      </c>
      <c r="L47" s="54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7"/>
      <c r="ID47" s="77"/>
      <c r="IE47" s="77"/>
      <c r="IF47" s="77"/>
      <c r="IG47" s="77"/>
    </row>
    <row r="48" spans="1:241" s="40" customFormat="1" ht="25.5" customHeight="1">
      <c r="A48" s="53">
        <v>44</v>
      </c>
      <c r="B48" s="54" t="s">
        <v>14</v>
      </c>
      <c r="C48" s="20" t="s">
        <v>57</v>
      </c>
      <c r="D48" s="19" t="s">
        <v>74</v>
      </c>
      <c r="E48" s="19" t="s">
        <v>40</v>
      </c>
      <c r="F48" s="19" t="s">
        <v>18</v>
      </c>
      <c r="G48" s="19">
        <v>3</v>
      </c>
      <c r="H48" s="19">
        <v>4</v>
      </c>
      <c r="I48" s="19">
        <v>360</v>
      </c>
      <c r="J48" s="19">
        <f t="shared" si="0"/>
        <v>1440</v>
      </c>
      <c r="K48" s="19" t="s">
        <v>74</v>
      </c>
      <c r="L48" s="54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7"/>
      <c r="ID48" s="77"/>
      <c r="IE48" s="77"/>
      <c r="IF48" s="77"/>
      <c r="IG48" s="77"/>
    </row>
    <row r="49" spans="1:241" s="40" customFormat="1" ht="25.5" customHeight="1">
      <c r="A49" s="53">
        <v>45</v>
      </c>
      <c r="B49" s="54" t="s">
        <v>14</v>
      </c>
      <c r="C49" s="20" t="s">
        <v>57</v>
      </c>
      <c r="D49" s="19" t="s">
        <v>75</v>
      </c>
      <c r="E49" s="19" t="s">
        <v>17</v>
      </c>
      <c r="F49" s="19" t="s">
        <v>18</v>
      </c>
      <c r="G49" s="19">
        <v>2</v>
      </c>
      <c r="H49" s="19">
        <v>4</v>
      </c>
      <c r="I49" s="19">
        <v>360</v>
      </c>
      <c r="J49" s="19">
        <f t="shared" si="0"/>
        <v>1440</v>
      </c>
      <c r="K49" s="19" t="s">
        <v>75</v>
      </c>
      <c r="L49" s="63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6"/>
      <c r="ID49" s="76"/>
      <c r="IE49" s="76"/>
      <c r="IF49" s="76"/>
      <c r="IG49" s="77"/>
    </row>
    <row r="50" spans="1:241" s="40" customFormat="1" ht="25.5" customHeight="1">
      <c r="A50" s="53">
        <v>46</v>
      </c>
      <c r="B50" s="19" t="s">
        <v>14</v>
      </c>
      <c r="C50" s="19" t="s">
        <v>57</v>
      </c>
      <c r="D50" s="19" t="s">
        <v>76</v>
      </c>
      <c r="E50" s="19" t="s">
        <v>40</v>
      </c>
      <c r="F50" s="19" t="s">
        <v>18</v>
      </c>
      <c r="G50" s="19">
        <v>3</v>
      </c>
      <c r="H50" s="19">
        <v>3</v>
      </c>
      <c r="I50" s="19">
        <v>360</v>
      </c>
      <c r="J50" s="19">
        <f t="shared" si="0"/>
        <v>1080</v>
      </c>
      <c r="K50" s="19" t="s">
        <v>76</v>
      </c>
      <c r="L50" s="63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6"/>
      <c r="ID50" s="76"/>
      <c r="IE50" s="76"/>
      <c r="IF50" s="76"/>
      <c r="IG50" s="77"/>
    </row>
    <row r="51" spans="1:241" s="40" customFormat="1" ht="25.5" customHeight="1">
      <c r="A51" s="53">
        <v>47</v>
      </c>
      <c r="B51" s="19" t="s">
        <v>14</v>
      </c>
      <c r="C51" s="19" t="s">
        <v>77</v>
      </c>
      <c r="D51" s="19" t="s">
        <v>78</v>
      </c>
      <c r="E51" s="19" t="s">
        <v>17</v>
      </c>
      <c r="F51" s="19" t="s">
        <v>18</v>
      </c>
      <c r="G51" s="19">
        <v>2</v>
      </c>
      <c r="H51" s="19">
        <v>5</v>
      </c>
      <c r="I51" s="19">
        <v>360</v>
      </c>
      <c r="J51" s="19">
        <f t="shared" si="0"/>
        <v>1800</v>
      </c>
      <c r="K51" s="19" t="s">
        <v>78</v>
      </c>
      <c r="L51" s="54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7"/>
      <c r="ID51" s="77"/>
      <c r="IE51" s="77"/>
      <c r="IF51" s="77"/>
      <c r="IG51" s="77"/>
    </row>
    <row r="52" spans="1:241" s="40" customFormat="1" ht="25.5" customHeight="1">
      <c r="A52" s="53">
        <v>48</v>
      </c>
      <c r="B52" s="54" t="s">
        <v>14</v>
      </c>
      <c r="C52" s="20" t="s">
        <v>79</v>
      </c>
      <c r="D52" s="19" t="s">
        <v>80</v>
      </c>
      <c r="E52" s="19" t="s">
        <v>17</v>
      </c>
      <c r="F52" s="19" t="s">
        <v>18</v>
      </c>
      <c r="G52" s="19">
        <v>1</v>
      </c>
      <c r="H52" s="19">
        <v>5</v>
      </c>
      <c r="I52" s="19">
        <v>360</v>
      </c>
      <c r="J52" s="19">
        <f t="shared" si="0"/>
        <v>1800</v>
      </c>
      <c r="K52" s="19" t="s">
        <v>80</v>
      </c>
      <c r="L52" s="54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7"/>
      <c r="ID52" s="77"/>
      <c r="IE52" s="77"/>
      <c r="IF52" s="77"/>
      <c r="IG52" s="77"/>
    </row>
    <row r="53" spans="1:241" s="40" customFormat="1" ht="25.5" customHeight="1">
      <c r="A53" s="53">
        <v>49</v>
      </c>
      <c r="B53" s="54" t="s">
        <v>14</v>
      </c>
      <c r="C53" s="20" t="s">
        <v>79</v>
      </c>
      <c r="D53" s="19" t="s">
        <v>81</v>
      </c>
      <c r="E53" s="19" t="s">
        <v>17</v>
      </c>
      <c r="F53" s="19" t="s">
        <v>18</v>
      </c>
      <c r="G53" s="19">
        <v>1</v>
      </c>
      <c r="H53" s="19">
        <v>2</v>
      </c>
      <c r="I53" s="19">
        <v>360</v>
      </c>
      <c r="J53" s="19">
        <f t="shared" si="0"/>
        <v>720</v>
      </c>
      <c r="K53" s="19" t="s">
        <v>81</v>
      </c>
      <c r="L53" s="54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7"/>
      <c r="ID53" s="77"/>
      <c r="IE53" s="77"/>
      <c r="IF53" s="77"/>
      <c r="IG53" s="77"/>
    </row>
    <row r="54" spans="1:241" s="40" customFormat="1" ht="25.5" customHeight="1">
      <c r="A54" s="53">
        <v>50</v>
      </c>
      <c r="B54" s="54" t="s">
        <v>14</v>
      </c>
      <c r="C54" s="20" t="s">
        <v>79</v>
      </c>
      <c r="D54" s="19" t="s">
        <v>82</v>
      </c>
      <c r="E54" s="19" t="s">
        <v>40</v>
      </c>
      <c r="F54" s="19" t="s">
        <v>18</v>
      </c>
      <c r="G54" s="19">
        <v>1</v>
      </c>
      <c r="H54" s="19">
        <v>1</v>
      </c>
      <c r="I54" s="19">
        <v>360</v>
      </c>
      <c r="J54" s="19">
        <f t="shared" si="0"/>
        <v>360</v>
      </c>
      <c r="K54" s="19" t="s">
        <v>82</v>
      </c>
      <c r="L54" s="54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7"/>
      <c r="ID54" s="77"/>
      <c r="IE54" s="77"/>
      <c r="IF54" s="77"/>
      <c r="IG54" s="77"/>
    </row>
    <row r="55" spans="1:241" s="40" customFormat="1" ht="25.5" customHeight="1">
      <c r="A55" s="53">
        <v>51</v>
      </c>
      <c r="B55" s="54" t="s">
        <v>14</v>
      </c>
      <c r="C55" s="20" t="s">
        <v>83</v>
      </c>
      <c r="D55" s="19" t="s">
        <v>84</v>
      </c>
      <c r="E55" s="19" t="s">
        <v>17</v>
      </c>
      <c r="F55" s="19" t="s">
        <v>18</v>
      </c>
      <c r="G55" s="19">
        <v>1</v>
      </c>
      <c r="H55" s="19">
        <v>1</v>
      </c>
      <c r="I55" s="19">
        <v>360</v>
      </c>
      <c r="J55" s="19">
        <f t="shared" si="0"/>
        <v>360</v>
      </c>
      <c r="K55" s="19" t="s">
        <v>84</v>
      </c>
      <c r="L55" s="54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7"/>
      <c r="ID55" s="77"/>
      <c r="IE55" s="77"/>
      <c r="IF55" s="77"/>
      <c r="IG55" s="77"/>
    </row>
    <row r="56" spans="1:241" s="40" customFormat="1" ht="25.5" customHeight="1">
      <c r="A56" s="53">
        <v>52</v>
      </c>
      <c r="B56" s="54" t="s">
        <v>14</v>
      </c>
      <c r="C56" s="20" t="s">
        <v>83</v>
      </c>
      <c r="D56" s="19" t="s">
        <v>85</v>
      </c>
      <c r="E56" s="19" t="s">
        <v>17</v>
      </c>
      <c r="F56" s="19" t="s">
        <v>18</v>
      </c>
      <c r="G56" s="19">
        <v>2</v>
      </c>
      <c r="H56" s="19">
        <v>4</v>
      </c>
      <c r="I56" s="19">
        <v>360</v>
      </c>
      <c r="J56" s="19">
        <f t="shared" si="0"/>
        <v>1440</v>
      </c>
      <c r="K56" s="19" t="s">
        <v>85</v>
      </c>
      <c r="L56" s="54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6"/>
      <c r="ID56" s="76"/>
      <c r="IE56" s="76"/>
      <c r="IF56" s="76"/>
      <c r="IG56" s="76"/>
    </row>
    <row r="57" spans="1:246" s="40" customFormat="1" ht="25.5" customHeight="1">
      <c r="A57" s="53">
        <v>53</v>
      </c>
      <c r="B57" s="54" t="s">
        <v>14</v>
      </c>
      <c r="C57" s="20" t="s">
        <v>86</v>
      </c>
      <c r="D57" s="19" t="s">
        <v>87</v>
      </c>
      <c r="E57" s="19" t="s">
        <v>40</v>
      </c>
      <c r="F57" s="19" t="s">
        <v>18</v>
      </c>
      <c r="G57" s="19">
        <v>1</v>
      </c>
      <c r="H57" s="19">
        <v>1</v>
      </c>
      <c r="I57" s="19">
        <v>360</v>
      </c>
      <c r="J57" s="19">
        <f t="shared" si="0"/>
        <v>360</v>
      </c>
      <c r="K57" s="19" t="s">
        <v>87</v>
      </c>
      <c r="L57" s="54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6"/>
      <c r="ID57" s="76"/>
      <c r="IE57" s="76"/>
      <c r="IF57" s="76"/>
      <c r="IG57" s="76"/>
      <c r="IH57" s="89"/>
      <c r="II57" s="89"/>
      <c r="IJ57" s="89"/>
      <c r="IK57" s="89"/>
      <c r="IL57" s="89"/>
    </row>
    <row r="58" spans="1:241" s="40" customFormat="1" ht="25.5" customHeight="1">
      <c r="A58" s="53">
        <v>54</v>
      </c>
      <c r="B58" s="54" t="s">
        <v>14</v>
      </c>
      <c r="C58" s="20" t="s">
        <v>79</v>
      </c>
      <c r="D58" s="19" t="s">
        <v>88</v>
      </c>
      <c r="E58" s="19" t="s">
        <v>17</v>
      </c>
      <c r="F58" s="19" t="s">
        <v>18</v>
      </c>
      <c r="G58" s="19">
        <v>1</v>
      </c>
      <c r="H58" s="19">
        <v>1</v>
      </c>
      <c r="I58" s="19">
        <v>360</v>
      </c>
      <c r="J58" s="19">
        <f t="shared" si="0"/>
        <v>360</v>
      </c>
      <c r="K58" s="19" t="s">
        <v>88</v>
      </c>
      <c r="L58" s="54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7"/>
      <c r="ID58" s="77"/>
      <c r="IE58" s="77"/>
      <c r="IF58" s="77"/>
      <c r="IG58" s="77"/>
    </row>
    <row r="59" spans="1:241" s="40" customFormat="1" ht="25.5" customHeight="1">
      <c r="A59" s="53">
        <v>55</v>
      </c>
      <c r="B59" s="54" t="s">
        <v>14</v>
      </c>
      <c r="C59" s="20" t="s">
        <v>79</v>
      </c>
      <c r="D59" s="19" t="s">
        <v>89</v>
      </c>
      <c r="E59" s="19" t="s">
        <v>40</v>
      </c>
      <c r="F59" s="19" t="s">
        <v>18</v>
      </c>
      <c r="G59" s="19">
        <v>1</v>
      </c>
      <c r="H59" s="19">
        <v>1</v>
      </c>
      <c r="I59" s="19">
        <v>360</v>
      </c>
      <c r="J59" s="19">
        <f t="shared" si="0"/>
        <v>360</v>
      </c>
      <c r="K59" s="19" t="s">
        <v>90</v>
      </c>
      <c r="L59" s="63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6"/>
      <c r="ID59" s="76"/>
      <c r="IE59" s="76"/>
      <c r="IF59" s="76"/>
      <c r="IG59" s="77"/>
    </row>
    <row r="60" spans="1:241" s="40" customFormat="1" ht="25.5" customHeight="1">
      <c r="A60" s="53">
        <v>56</v>
      </c>
      <c r="B60" s="54" t="s">
        <v>14</v>
      </c>
      <c r="C60" s="84" t="s">
        <v>91</v>
      </c>
      <c r="D60" s="85" t="s">
        <v>92</v>
      </c>
      <c r="E60" s="85" t="s">
        <v>17</v>
      </c>
      <c r="F60" s="84" t="s">
        <v>18</v>
      </c>
      <c r="G60" s="84">
        <v>2</v>
      </c>
      <c r="H60" s="84">
        <v>4</v>
      </c>
      <c r="I60" s="19">
        <v>360</v>
      </c>
      <c r="J60" s="19">
        <f t="shared" si="0"/>
        <v>1440</v>
      </c>
      <c r="K60" s="84" t="s">
        <v>92</v>
      </c>
      <c r="L60" s="63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6"/>
      <c r="ID60" s="76"/>
      <c r="IE60" s="76"/>
      <c r="IF60" s="76"/>
      <c r="IG60" s="76"/>
    </row>
    <row r="61" spans="1:253" s="40" customFormat="1" ht="25.5" customHeight="1">
      <c r="A61" s="53">
        <v>57</v>
      </c>
      <c r="B61" s="54" t="s">
        <v>14</v>
      </c>
      <c r="C61" s="20" t="s">
        <v>93</v>
      </c>
      <c r="D61" s="19" t="s">
        <v>94</v>
      </c>
      <c r="E61" s="19" t="s">
        <v>17</v>
      </c>
      <c r="F61" s="19" t="s">
        <v>18</v>
      </c>
      <c r="G61" s="19">
        <v>2</v>
      </c>
      <c r="H61" s="19">
        <v>2</v>
      </c>
      <c r="I61" s="19">
        <v>360</v>
      </c>
      <c r="J61" s="19">
        <f t="shared" si="0"/>
        <v>720</v>
      </c>
      <c r="K61" s="19" t="s">
        <v>94</v>
      </c>
      <c r="L61" s="63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6"/>
      <c r="ID61" s="76"/>
      <c r="IE61" s="76"/>
      <c r="IF61" s="76"/>
      <c r="IG61" s="76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</row>
    <row r="62" spans="1:253" s="40" customFormat="1" ht="25.5" customHeight="1">
      <c r="A62" s="53">
        <v>58</v>
      </c>
      <c r="B62" s="54" t="s">
        <v>14</v>
      </c>
      <c r="C62" s="20" t="s">
        <v>93</v>
      </c>
      <c r="D62" s="19" t="s">
        <v>95</v>
      </c>
      <c r="E62" s="19" t="s">
        <v>17</v>
      </c>
      <c r="F62" s="19" t="s">
        <v>18</v>
      </c>
      <c r="G62" s="19">
        <v>1</v>
      </c>
      <c r="H62" s="19">
        <v>1</v>
      </c>
      <c r="I62" s="19">
        <v>360</v>
      </c>
      <c r="J62" s="19">
        <f t="shared" si="0"/>
        <v>360</v>
      </c>
      <c r="K62" s="19" t="s">
        <v>95</v>
      </c>
      <c r="L62" s="63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6"/>
      <c r="ID62" s="76"/>
      <c r="IE62" s="76"/>
      <c r="IF62" s="76"/>
      <c r="IG62" s="76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</row>
    <row r="63" spans="1:241" s="40" customFormat="1" ht="25.5" customHeight="1">
      <c r="A63" s="53">
        <v>59</v>
      </c>
      <c r="B63" s="54" t="s">
        <v>14</v>
      </c>
      <c r="C63" s="20" t="s">
        <v>79</v>
      </c>
      <c r="D63" s="19" t="s">
        <v>96</v>
      </c>
      <c r="E63" s="19" t="s">
        <v>17</v>
      </c>
      <c r="F63" s="19" t="s">
        <v>18</v>
      </c>
      <c r="G63" s="19">
        <v>2</v>
      </c>
      <c r="H63" s="19">
        <v>4</v>
      </c>
      <c r="I63" s="19">
        <v>360</v>
      </c>
      <c r="J63" s="19">
        <f t="shared" si="0"/>
        <v>1440</v>
      </c>
      <c r="K63" s="19" t="s">
        <v>96</v>
      </c>
      <c r="L63" s="63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6"/>
      <c r="ID63" s="77"/>
      <c r="IE63" s="77"/>
      <c r="IF63" s="77"/>
      <c r="IG63" s="77"/>
    </row>
    <row r="64" spans="1:241" s="78" customFormat="1" ht="25.5" customHeight="1">
      <c r="A64" s="53">
        <v>60</v>
      </c>
      <c r="B64" s="54" t="s">
        <v>14</v>
      </c>
      <c r="C64" s="20" t="s">
        <v>79</v>
      </c>
      <c r="D64" s="19" t="s">
        <v>97</v>
      </c>
      <c r="E64" s="19" t="s">
        <v>17</v>
      </c>
      <c r="F64" s="19" t="s">
        <v>18</v>
      </c>
      <c r="G64" s="19">
        <v>2</v>
      </c>
      <c r="H64" s="19">
        <v>2</v>
      </c>
      <c r="I64" s="19">
        <v>360</v>
      </c>
      <c r="J64" s="19">
        <f t="shared" si="0"/>
        <v>720</v>
      </c>
      <c r="K64" s="19" t="s">
        <v>97</v>
      </c>
      <c r="L64" s="63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6"/>
      <c r="ID64" s="76"/>
      <c r="IE64" s="76"/>
      <c r="IF64" s="76"/>
      <c r="IG64" s="76"/>
    </row>
    <row r="65" spans="1:241" s="40" customFormat="1" ht="25.5" customHeight="1">
      <c r="A65" s="53">
        <v>61</v>
      </c>
      <c r="B65" s="54" t="s">
        <v>14</v>
      </c>
      <c r="C65" s="20" t="s">
        <v>79</v>
      </c>
      <c r="D65" s="19" t="s">
        <v>98</v>
      </c>
      <c r="E65" s="19" t="s">
        <v>17</v>
      </c>
      <c r="F65" s="19" t="s">
        <v>18</v>
      </c>
      <c r="G65" s="19">
        <v>2</v>
      </c>
      <c r="H65" s="19">
        <v>5</v>
      </c>
      <c r="I65" s="19">
        <v>360</v>
      </c>
      <c r="J65" s="19">
        <f t="shared" si="0"/>
        <v>1800</v>
      </c>
      <c r="K65" s="19" t="s">
        <v>98</v>
      </c>
      <c r="L65" s="54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7"/>
      <c r="ID65" s="77"/>
      <c r="IE65" s="77"/>
      <c r="IF65" s="77"/>
      <c r="IG65" s="77"/>
    </row>
    <row r="66" spans="1:241" s="40" customFormat="1" ht="25.5" customHeight="1">
      <c r="A66" s="53">
        <v>62</v>
      </c>
      <c r="B66" s="54" t="s">
        <v>14</v>
      </c>
      <c r="C66" s="20" t="s">
        <v>93</v>
      </c>
      <c r="D66" s="19" t="s">
        <v>99</v>
      </c>
      <c r="E66" s="19" t="s">
        <v>17</v>
      </c>
      <c r="F66" s="19" t="s">
        <v>18</v>
      </c>
      <c r="G66" s="19">
        <v>1</v>
      </c>
      <c r="H66" s="19">
        <v>3</v>
      </c>
      <c r="I66" s="19">
        <v>360</v>
      </c>
      <c r="J66" s="19">
        <f t="shared" si="0"/>
        <v>1080</v>
      </c>
      <c r="K66" s="19" t="s">
        <v>99</v>
      </c>
      <c r="L66" s="54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6"/>
      <c r="ID66" s="76"/>
      <c r="IE66" s="76"/>
      <c r="IF66" s="76"/>
      <c r="IG66" s="77"/>
    </row>
    <row r="67" spans="1:241" s="78" customFormat="1" ht="25.5" customHeight="1">
      <c r="A67" s="53">
        <v>63</v>
      </c>
      <c r="B67" s="54" t="s">
        <v>14</v>
      </c>
      <c r="C67" s="20" t="s">
        <v>86</v>
      </c>
      <c r="D67" s="19" t="s">
        <v>100</v>
      </c>
      <c r="E67" s="19" t="s">
        <v>17</v>
      </c>
      <c r="F67" s="19" t="s">
        <v>18</v>
      </c>
      <c r="G67" s="19">
        <v>2</v>
      </c>
      <c r="H67" s="19">
        <v>3</v>
      </c>
      <c r="I67" s="19">
        <v>360</v>
      </c>
      <c r="J67" s="19">
        <f t="shared" si="0"/>
        <v>1080</v>
      </c>
      <c r="K67" s="19" t="s">
        <v>100</v>
      </c>
      <c r="L67" s="9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7"/>
      <c r="ID67" s="77"/>
      <c r="IE67" s="77"/>
      <c r="IF67" s="77"/>
      <c r="IG67" s="77"/>
    </row>
    <row r="68" spans="1:241" s="78" customFormat="1" ht="25.5" customHeight="1">
      <c r="A68" s="53">
        <v>64</v>
      </c>
      <c r="B68" s="54" t="s">
        <v>14</v>
      </c>
      <c r="C68" s="20" t="s">
        <v>79</v>
      </c>
      <c r="D68" s="19" t="s">
        <v>101</v>
      </c>
      <c r="E68" s="19" t="s">
        <v>40</v>
      </c>
      <c r="F68" s="19" t="s">
        <v>18</v>
      </c>
      <c r="G68" s="19">
        <v>2</v>
      </c>
      <c r="H68" s="19">
        <v>3</v>
      </c>
      <c r="I68" s="19">
        <v>360</v>
      </c>
      <c r="J68" s="19">
        <f t="shared" si="0"/>
        <v>1080</v>
      </c>
      <c r="K68" s="19" t="s">
        <v>101</v>
      </c>
      <c r="L68" s="63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6"/>
      <c r="ID68" s="77"/>
      <c r="IE68" s="77"/>
      <c r="IF68" s="77"/>
      <c r="IG68" s="77"/>
    </row>
    <row r="69" spans="1:241" s="40" customFormat="1" ht="25.5" customHeight="1">
      <c r="A69" s="53">
        <v>65</v>
      </c>
      <c r="B69" s="54" t="s">
        <v>14</v>
      </c>
      <c r="C69" s="20" t="s">
        <v>93</v>
      </c>
      <c r="D69" s="19" t="s">
        <v>102</v>
      </c>
      <c r="E69" s="19" t="s">
        <v>17</v>
      </c>
      <c r="F69" s="19" t="s">
        <v>18</v>
      </c>
      <c r="G69" s="19">
        <v>2</v>
      </c>
      <c r="H69" s="19">
        <v>2</v>
      </c>
      <c r="I69" s="19">
        <v>360</v>
      </c>
      <c r="J69" s="19">
        <f t="shared" si="0"/>
        <v>720</v>
      </c>
      <c r="K69" s="19" t="s">
        <v>102</v>
      </c>
      <c r="L69" s="54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7"/>
      <c r="ID69" s="77"/>
      <c r="IE69" s="77"/>
      <c r="IF69" s="77"/>
      <c r="IG69" s="77"/>
    </row>
    <row r="70" spans="1:246" s="40" customFormat="1" ht="25.5" customHeight="1">
      <c r="A70" s="53">
        <v>66</v>
      </c>
      <c r="B70" s="54" t="s">
        <v>14</v>
      </c>
      <c r="C70" s="20" t="s">
        <v>83</v>
      </c>
      <c r="D70" s="19" t="s">
        <v>103</v>
      </c>
      <c r="E70" s="19" t="s">
        <v>17</v>
      </c>
      <c r="F70" s="19" t="s">
        <v>18</v>
      </c>
      <c r="G70" s="19">
        <v>2</v>
      </c>
      <c r="H70" s="19">
        <v>1</v>
      </c>
      <c r="I70" s="19">
        <v>360</v>
      </c>
      <c r="J70" s="19">
        <f aca="true" t="shared" si="1" ref="J70:J133">I70*H70</f>
        <v>360</v>
      </c>
      <c r="K70" s="19" t="s">
        <v>103</v>
      </c>
      <c r="L70" s="54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6"/>
      <c r="ID70" s="76"/>
      <c r="IE70" s="76"/>
      <c r="IF70" s="76"/>
      <c r="IG70" s="76"/>
      <c r="IH70" s="89"/>
      <c r="II70" s="89"/>
      <c r="IJ70" s="89"/>
      <c r="IK70" s="89"/>
      <c r="IL70" s="89"/>
    </row>
    <row r="71" spans="1:241" s="40" customFormat="1" ht="25.5" customHeight="1">
      <c r="A71" s="53">
        <v>67</v>
      </c>
      <c r="B71" s="54" t="s">
        <v>14</v>
      </c>
      <c r="C71" s="20" t="s">
        <v>86</v>
      </c>
      <c r="D71" s="19" t="s">
        <v>104</v>
      </c>
      <c r="E71" s="19" t="s">
        <v>17</v>
      </c>
      <c r="F71" s="19" t="s">
        <v>18</v>
      </c>
      <c r="G71" s="19">
        <v>2</v>
      </c>
      <c r="H71" s="19">
        <v>2</v>
      </c>
      <c r="I71" s="19">
        <v>360</v>
      </c>
      <c r="J71" s="19">
        <f t="shared" si="1"/>
        <v>720</v>
      </c>
      <c r="K71" s="19" t="s">
        <v>104</v>
      </c>
      <c r="L71" s="63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6"/>
      <c r="ID71" s="76"/>
      <c r="IE71" s="76"/>
      <c r="IF71" s="76"/>
      <c r="IG71" s="77"/>
    </row>
    <row r="72" spans="1:252" s="40" customFormat="1" ht="25.5" customHeight="1">
      <c r="A72" s="53">
        <v>68</v>
      </c>
      <c r="B72" s="54" t="s">
        <v>14</v>
      </c>
      <c r="C72" s="20" t="s">
        <v>86</v>
      </c>
      <c r="D72" s="19" t="s">
        <v>105</v>
      </c>
      <c r="E72" s="19" t="s">
        <v>17</v>
      </c>
      <c r="F72" s="19" t="s">
        <v>18</v>
      </c>
      <c r="G72" s="19">
        <v>2</v>
      </c>
      <c r="H72" s="19">
        <v>2</v>
      </c>
      <c r="I72" s="19">
        <v>360</v>
      </c>
      <c r="J72" s="19">
        <f t="shared" si="1"/>
        <v>720</v>
      </c>
      <c r="K72" s="19" t="s">
        <v>105</v>
      </c>
      <c r="L72" s="63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6"/>
      <c r="ID72" s="76"/>
      <c r="IE72" s="76"/>
      <c r="IF72" s="76"/>
      <c r="IG72" s="76"/>
      <c r="IH72" s="89"/>
      <c r="II72" s="89"/>
      <c r="IJ72" s="89"/>
      <c r="IK72" s="89"/>
      <c r="IL72" s="89"/>
      <c r="IM72" s="89"/>
      <c r="IN72" s="89"/>
      <c r="IO72" s="89"/>
      <c r="IP72" s="89"/>
      <c r="IQ72" s="89"/>
      <c r="IR72" s="89"/>
    </row>
    <row r="73" spans="1:252" s="40" customFormat="1" ht="25.5" customHeight="1">
      <c r="A73" s="53">
        <v>69</v>
      </c>
      <c r="B73" s="54" t="s">
        <v>14</v>
      </c>
      <c r="C73" s="20" t="s">
        <v>86</v>
      </c>
      <c r="D73" s="19" t="s">
        <v>106</v>
      </c>
      <c r="E73" s="19" t="s">
        <v>17</v>
      </c>
      <c r="F73" s="19" t="s">
        <v>18</v>
      </c>
      <c r="G73" s="19">
        <v>3</v>
      </c>
      <c r="H73" s="19">
        <v>1</v>
      </c>
      <c r="I73" s="19">
        <v>360</v>
      </c>
      <c r="J73" s="19">
        <f t="shared" si="1"/>
        <v>360</v>
      </c>
      <c r="K73" s="19" t="s">
        <v>106</v>
      </c>
      <c r="L73" s="63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6"/>
      <c r="ID73" s="76"/>
      <c r="IE73" s="76"/>
      <c r="IF73" s="76"/>
      <c r="IG73" s="76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</row>
    <row r="74" spans="1:246" s="40" customFormat="1" ht="25.5" customHeight="1">
      <c r="A74" s="53">
        <v>70</v>
      </c>
      <c r="B74" s="54" t="s">
        <v>14</v>
      </c>
      <c r="C74" s="20" t="s">
        <v>86</v>
      </c>
      <c r="D74" s="19" t="s">
        <v>107</v>
      </c>
      <c r="E74" s="19" t="s">
        <v>17</v>
      </c>
      <c r="F74" s="19" t="s">
        <v>18</v>
      </c>
      <c r="G74" s="19">
        <v>3</v>
      </c>
      <c r="H74" s="19">
        <v>3</v>
      </c>
      <c r="I74" s="19">
        <v>360</v>
      </c>
      <c r="J74" s="19">
        <f t="shared" si="1"/>
        <v>1080</v>
      </c>
      <c r="K74" s="19" t="s">
        <v>107</v>
      </c>
      <c r="L74" s="54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6"/>
      <c r="ID74" s="76"/>
      <c r="IE74" s="76"/>
      <c r="IF74" s="76"/>
      <c r="IG74" s="76"/>
      <c r="IH74" s="89"/>
      <c r="II74" s="89"/>
      <c r="IJ74" s="89"/>
      <c r="IK74" s="89"/>
      <c r="IL74" s="89"/>
    </row>
    <row r="75" spans="1:241" s="40" customFormat="1" ht="25.5" customHeight="1">
      <c r="A75" s="53">
        <v>71</v>
      </c>
      <c r="B75" s="54" t="s">
        <v>14</v>
      </c>
      <c r="C75" s="20" t="s">
        <v>93</v>
      </c>
      <c r="D75" s="19" t="s">
        <v>108</v>
      </c>
      <c r="E75" s="19" t="s">
        <v>17</v>
      </c>
      <c r="F75" s="19" t="s">
        <v>18</v>
      </c>
      <c r="G75" s="19">
        <v>3</v>
      </c>
      <c r="H75" s="19">
        <v>5</v>
      </c>
      <c r="I75" s="19">
        <v>360</v>
      </c>
      <c r="J75" s="19">
        <f t="shared" si="1"/>
        <v>1800</v>
      </c>
      <c r="K75" s="19" t="s">
        <v>108</v>
      </c>
      <c r="L75" s="63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6"/>
      <c r="ID75" s="77"/>
      <c r="IE75" s="77"/>
      <c r="IF75" s="77"/>
      <c r="IG75" s="77"/>
    </row>
    <row r="76" spans="1:241" s="40" customFormat="1" ht="25.5" customHeight="1">
      <c r="A76" s="53">
        <v>72</v>
      </c>
      <c r="B76" s="54" t="s">
        <v>14</v>
      </c>
      <c r="C76" s="20" t="s">
        <v>86</v>
      </c>
      <c r="D76" s="19" t="s">
        <v>109</v>
      </c>
      <c r="E76" s="19" t="s">
        <v>17</v>
      </c>
      <c r="F76" s="19" t="s">
        <v>18</v>
      </c>
      <c r="G76" s="19">
        <v>3</v>
      </c>
      <c r="H76" s="19">
        <v>4</v>
      </c>
      <c r="I76" s="19">
        <v>360</v>
      </c>
      <c r="J76" s="19">
        <f t="shared" si="1"/>
        <v>1440</v>
      </c>
      <c r="K76" s="19" t="s">
        <v>109</v>
      </c>
      <c r="L76" s="54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6"/>
      <c r="ID76" s="76"/>
      <c r="IE76" s="76"/>
      <c r="IF76" s="76"/>
      <c r="IG76" s="77"/>
    </row>
    <row r="77" spans="1:241" s="40" customFormat="1" ht="25.5" customHeight="1">
      <c r="A77" s="53">
        <v>73</v>
      </c>
      <c r="B77" s="54" t="s">
        <v>14</v>
      </c>
      <c r="C77" s="20" t="s">
        <v>93</v>
      </c>
      <c r="D77" s="19" t="s">
        <v>110</v>
      </c>
      <c r="E77" s="19" t="s">
        <v>17</v>
      </c>
      <c r="F77" s="19" t="s">
        <v>18</v>
      </c>
      <c r="G77" s="19">
        <v>3</v>
      </c>
      <c r="H77" s="19">
        <v>6</v>
      </c>
      <c r="I77" s="19">
        <v>360</v>
      </c>
      <c r="J77" s="19">
        <f t="shared" si="1"/>
        <v>2160</v>
      </c>
      <c r="K77" s="19" t="s">
        <v>110</v>
      </c>
      <c r="L77" s="54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7"/>
      <c r="ID77" s="77"/>
      <c r="IE77" s="77"/>
      <c r="IF77" s="77"/>
      <c r="IG77" s="77"/>
    </row>
    <row r="78" spans="1:253" s="40" customFormat="1" ht="25.5" customHeight="1">
      <c r="A78" s="53">
        <v>74</v>
      </c>
      <c r="B78" s="54" t="s">
        <v>14</v>
      </c>
      <c r="C78" s="20" t="s">
        <v>79</v>
      </c>
      <c r="D78" s="19" t="s">
        <v>111</v>
      </c>
      <c r="E78" s="19" t="s">
        <v>17</v>
      </c>
      <c r="F78" s="19" t="s">
        <v>18</v>
      </c>
      <c r="G78" s="19">
        <v>2</v>
      </c>
      <c r="H78" s="19">
        <v>2</v>
      </c>
      <c r="I78" s="19">
        <v>360</v>
      </c>
      <c r="J78" s="19">
        <f t="shared" si="1"/>
        <v>720</v>
      </c>
      <c r="K78" s="19" t="s">
        <v>111</v>
      </c>
      <c r="L78" s="54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6"/>
      <c r="ID78" s="76"/>
      <c r="IE78" s="76"/>
      <c r="IF78" s="76"/>
      <c r="IG78" s="76"/>
      <c r="IH78" s="89"/>
      <c r="II78" s="89"/>
      <c r="IJ78" s="89"/>
      <c r="IK78" s="89"/>
      <c r="IL78" s="89"/>
      <c r="IM78" s="89"/>
      <c r="IN78" s="89"/>
      <c r="IO78" s="89"/>
      <c r="IP78" s="89"/>
      <c r="IQ78" s="89"/>
      <c r="IR78" s="89"/>
      <c r="IS78" s="89"/>
    </row>
    <row r="79" spans="1:241" s="40" customFormat="1" ht="25.5" customHeight="1">
      <c r="A79" s="53">
        <v>75</v>
      </c>
      <c r="B79" s="54" t="s">
        <v>14</v>
      </c>
      <c r="C79" s="20" t="s">
        <v>79</v>
      </c>
      <c r="D79" s="19" t="s">
        <v>112</v>
      </c>
      <c r="E79" s="19" t="s">
        <v>17</v>
      </c>
      <c r="F79" s="19" t="s">
        <v>18</v>
      </c>
      <c r="G79" s="19">
        <v>3</v>
      </c>
      <c r="H79" s="19">
        <v>2</v>
      </c>
      <c r="I79" s="19">
        <v>360</v>
      </c>
      <c r="J79" s="19">
        <f t="shared" si="1"/>
        <v>720</v>
      </c>
      <c r="K79" s="19" t="s">
        <v>112</v>
      </c>
      <c r="L79" s="54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7"/>
      <c r="ID79" s="77"/>
      <c r="IE79" s="77"/>
      <c r="IF79" s="77"/>
      <c r="IG79" s="77"/>
    </row>
    <row r="80" spans="1:241" s="40" customFormat="1" ht="25.5" customHeight="1">
      <c r="A80" s="53">
        <v>76</v>
      </c>
      <c r="B80" s="54" t="s">
        <v>14</v>
      </c>
      <c r="C80" s="20" t="s">
        <v>86</v>
      </c>
      <c r="D80" s="19" t="s">
        <v>113</v>
      </c>
      <c r="E80" s="19" t="s">
        <v>17</v>
      </c>
      <c r="F80" s="19" t="s">
        <v>18</v>
      </c>
      <c r="G80" s="19">
        <v>3</v>
      </c>
      <c r="H80" s="19">
        <v>4</v>
      </c>
      <c r="I80" s="19">
        <v>360</v>
      </c>
      <c r="J80" s="19">
        <f t="shared" si="1"/>
        <v>1440</v>
      </c>
      <c r="K80" s="19" t="s">
        <v>113</v>
      </c>
      <c r="L80" s="54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7"/>
      <c r="ID80" s="77"/>
      <c r="IE80" s="77"/>
      <c r="IF80" s="77"/>
      <c r="IG80" s="77"/>
    </row>
    <row r="81" spans="1:246" s="40" customFormat="1" ht="25.5" customHeight="1">
      <c r="A81" s="53">
        <v>77</v>
      </c>
      <c r="B81" s="54" t="s">
        <v>14</v>
      </c>
      <c r="C81" s="20" t="s">
        <v>86</v>
      </c>
      <c r="D81" s="19" t="s">
        <v>114</v>
      </c>
      <c r="E81" s="19" t="s">
        <v>17</v>
      </c>
      <c r="F81" s="19" t="s">
        <v>18</v>
      </c>
      <c r="G81" s="19">
        <v>2</v>
      </c>
      <c r="H81" s="19">
        <v>1</v>
      </c>
      <c r="I81" s="19">
        <v>360</v>
      </c>
      <c r="J81" s="19">
        <f t="shared" si="1"/>
        <v>360</v>
      </c>
      <c r="K81" s="19" t="s">
        <v>114</v>
      </c>
      <c r="L81" s="54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6"/>
      <c r="ID81" s="76"/>
      <c r="IE81" s="76"/>
      <c r="IF81" s="76"/>
      <c r="IG81" s="76"/>
      <c r="IH81" s="89"/>
      <c r="II81" s="89"/>
      <c r="IJ81" s="89"/>
      <c r="IK81" s="89"/>
      <c r="IL81" s="89"/>
    </row>
    <row r="82" spans="1:241" s="40" customFormat="1" ht="25.5" customHeight="1">
      <c r="A82" s="53">
        <v>78</v>
      </c>
      <c r="B82" s="54" t="s">
        <v>14</v>
      </c>
      <c r="C82" s="20" t="s">
        <v>79</v>
      </c>
      <c r="D82" s="19" t="s">
        <v>115</v>
      </c>
      <c r="E82" s="19" t="s">
        <v>17</v>
      </c>
      <c r="F82" s="19" t="s">
        <v>18</v>
      </c>
      <c r="G82" s="19">
        <v>3</v>
      </c>
      <c r="H82" s="19">
        <v>1</v>
      </c>
      <c r="I82" s="19">
        <v>360</v>
      </c>
      <c r="J82" s="19">
        <f t="shared" si="1"/>
        <v>360</v>
      </c>
      <c r="K82" s="19" t="s">
        <v>115</v>
      </c>
      <c r="L82" s="63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7"/>
      <c r="ID82" s="77"/>
      <c r="IE82" s="77"/>
      <c r="IF82" s="77"/>
      <c r="IG82" s="77"/>
    </row>
    <row r="83" spans="1:241" s="79" customFormat="1" ht="25.5" customHeight="1">
      <c r="A83" s="53">
        <v>79</v>
      </c>
      <c r="B83" s="54" t="s">
        <v>14</v>
      </c>
      <c r="C83" s="20" t="s">
        <v>86</v>
      </c>
      <c r="D83" s="19" t="s">
        <v>116</v>
      </c>
      <c r="E83" s="19" t="s">
        <v>17</v>
      </c>
      <c r="F83" s="19" t="s">
        <v>18</v>
      </c>
      <c r="G83" s="19">
        <v>3</v>
      </c>
      <c r="H83" s="19">
        <v>7</v>
      </c>
      <c r="I83" s="19">
        <v>360</v>
      </c>
      <c r="J83" s="19">
        <f t="shared" si="1"/>
        <v>2520</v>
      </c>
      <c r="K83" s="19" t="s">
        <v>116</v>
      </c>
      <c r="L83" s="85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7"/>
      <c r="ID83" s="77"/>
      <c r="IE83" s="77"/>
      <c r="IF83" s="77"/>
      <c r="IG83" s="77"/>
    </row>
    <row r="84" spans="1:246" s="79" customFormat="1" ht="25.5" customHeight="1">
      <c r="A84" s="53">
        <v>80</v>
      </c>
      <c r="B84" s="54" t="s">
        <v>14</v>
      </c>
      <c r="C84" s="20" t="s">
        <v>86</v>
      </c>
      <c r="D84" s="19" t="s">
        <v>117</v>
      </c>
      <c r="E84" s="19" t="s">
        <v>17</v>
      </c>
      <c r="F84" s="19" t="s">
        <v>18</v>
      </c>
      <c r="G84" s="19">
        <v>3</v>
      </c>
      <c r="H84" s="19">
        <v>5</v>
      </c>
      <c r="I84" s="19">
        <v>360</v>
      </c>
      <c r="J84" s="19">
        <f t="shared" si="1"/>
        <v>1800</v>
      </c>
      <c r="K84" s="19" t="s">
        <v>117</v>
      </c>
      <c r="L84" s="63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6"/>
      <c r="ID84" s="76"/>
      <c r="IE84" s="76"/>
      <c r="IF84" s="76"/>
      <c r="IG84" s="76"/>
      <c r="IH84" s="89"/>
      <c r="II84" s="89"/>
      <c r="IJ84" s="89"/>
      <c r="IK84" s="89"/>
      <c r="IL84" s="89"/>
    </row>
    <row r="85" spans="1:241" s="79" customFormat="1" ht="25.5" customHeight="1">
      <c r="A85" s="53">
        <v>81</v>
      </c>
      <c r="B85" s="54" t="s">
        <v>14</v>
      </c>
      <c r="C85" s="20" t="s">
        <v>83</v>
      </c>
      <c r="D85" s="19" t="s">
        <v>118</v>
      </c>
      <c r="E85" s="19" t="s">
        <v>17</v>
      </c>
      <c r="F85" s="19" t="s">
        <v>18</v>
      </c>
      <c r="G85" s="19">
        <v>3</v>
      </c>
      <c r="H85" s="19">
        <v>4</v>
      </c>
      <c r="I85" s="19">
        <v>360</v>
      </c>
      <c r="J85" s="19">
        <f t="shared" si="1"/>
        <v>1440</v>
      </c>
      <c r="K85" s="19" t="s">
        <v>118</v>
      </c>
      <c r="L85" s="85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7"/>
      <c r="ID85" s="77"/>
      <c r="IE85" s="77"/>
      <c r="IF85" s="77"/>
      <c r="IG85" s="77"/>
    </row>
    <row r="86" spans="1:241" s="79" customFormat="1" ht="25.5" customHeight="1">
      <c r="A86" s="53">
        <v>82</v>
      </c>
      <c r="B86" s="54" t="s">
        <v>14</v>
      </c>
      <c r="C86" s="19" t="s">
        <v>83</v>
      </c>
      <c r="D86" s="19" t="s">
        <v>119</v>
      </c>
      <c r="E86" s="19" t="s">
        <v>17</v>
      </c>
      <c r="F86" s="19" t="s">
        <v>18</v>
      </c>
      <c r="G86" s="19">
        <v>4</v>
      </c>
      <c r="H86" s="19">
        <v>6</v>
      </c>
      <c r="I86" s="19">
        <v>360</v>
      </c>
      <c r="J86" s="19">
        <f t="shared" si="1"/>
        <v>2160</v>
      </c>
      <c r="K86" s="19" t="s">
        <v>120</v>
      </c>
      <c r="L86" s="63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6"/>
      <c r="ID86" s="76"/>
      <c r="IE86" s="76"/>
      <c r="IF86" s="76"/>
      <c r="IG86" s="77"/>
    </row>
    <row r="87" spans="1:241" s="79" customFormat="1" ht="25.5" customHeight="1">
      <c r="A87" s="53">
        <v>83</v>
      </c>
      <c r="B87" s="54" t="s">
        <v>14</v>
      </c>
      <c r="C87" s="20" t="s">
        <v>86</v>
      </c>
      <c r="D87" s="19" t="s">
        <v>121</v>
      </c>
      <c r="E87" s="19" t="s">
        <v>17</v>
      </c>
      <c r="F87" s="19" t="s">
        <v>18</v>
      </c>
      <c r="G87" s="19">
        <v>4</v>
      </c>
      <c r="H87" s="19">
        <v>5</v>
      </c>
      <c r="I87" s="19">
        <v>360</v>
      </c>
      <c r="J87" s="19">
        <f t="shared" si="1"/>
        <v>1800</v>
      </c>
      <c r="K87" s="19" t="s">
        <v>121</v>
      </c>
      <c r="L87" s="85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7"/>
      <c r="ID87" s="77"/>
      <c r="IE87" s="77"/>
      <c r="IF87" s="77"/>
      <c r="IG87" s="77"/>
    </row>
    <row r="88" spans="1:241" s="79" customFormat="1" ht="25.5" customHeight="1">
      <c r="A88" s="53">
        <v>84</v>
      </c>
      <c r="B88" s="54" t="s">
        <v>14</v>
      </c>
      <c r="C88" s="20" t="s">
        <v>79</v>
      </c>
      <c r="D88" s="19" t="s">
        <v>122</v>
      </c>
      <c r="E88" s="19" t="s">
        <v>17</v>
      </c>
      <c r="F88" s="19" t="s">
        <v>18</v>
      </c>
      <c r="G88" s="19">
        <v>4</v>
      </c>
      <c r="H88" s="19">
        <v>3</v>
      </c>
      <c r="I88" s="19">
        <v>360</v>
      </c>
      <c r="J88" s="19">
        <f t="shared" si="1"/>
        <v>1080</v>
      </c>
      <c r="K88" s="19" t="s">
        <v>122</v>
      </c>
      <c r="L88" s="85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7"/>
      <c r="ID88" s="77"/>
      <c r="IE88" s="77"/>
      <c r="IF88" s="77"/>
      <c r="IG88" s="77"/>
    </row>
    <row r="89" spans="1:241" s="40" customFormat="1" ht="25.5" customHeight="1">
      <c r="A89" s="53">
        <v>85</v>
      </c>
      <c r="B89" s="54" t="s">
        <v>14</v>
      </c>
      <c r="C89" s="20" t="s">
        <v>123</v>
      </c>
      <c r="D89" s="19" t="s">
        <v>124</v>
      </c>
      <c r="E89" s="19" t="s">
        <v>17</v>
      </c>
      <c r="F89" s="19" t="s">
        <v>18</v>
      </c>
      <c r="G89" s="19">
        <v>1</v>
      </c>
      <c r="H89" s="19">
        <v>1</v>
      </c>
      <c r="I89" s="19">
        <v>360</v>
      </c>
      <c r="J89" s="19">
        <f t="shared" si="1"/>
        <v>360</v>
      </c>
      <c r="K89" s="19" t="s">
        <v>124</v>
      </c>
      <c r="L89" s="54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7"/>
      <c r="ID89" s="77"/>
      <c r="IE89" s="77"/>
      <c r="IF89" s="77"/>
      <c r="IG89" s="77"/>
    </row>
    <row r="90" spans="1:241" s="40" customFormat="1" ht="25.5" customHeight="1">
      <c r="A90" s="53">
        <v>86</v>
      </c>
      <c r="B90" s="54" t="s">
        <v>14</v>
      </c>
      <c r="C90" s="20" t="s">
        <v>125</v>
      </c>
      <c r="D90" s="19" t="s">
        <v>126</v>
      </c>
      <c r="E90" s="19" t="s">
        <v>40</v>
      </c>
      <c r="F90" s="19" t="s">
        <v>18</v>
      </c>
      <c r="G90" s="19">
        <v>1</v>
      </c>
      <c r="H90" s="19">
        <v>1</v>
      </c>
      <c r="I90" s="19">
        <v>360</v>
      </c>
      <c r="J90" s="19">
        <f t="shared" si="1"/>
        <v>360</v>
      </c>
      <c r="K90" s="19" t="s">
        <v>126</v>
      </c>
      <c r="L90" s="63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7"/>
      <c r="ID90" s="77"/>
      <c r="IE90" s="77"/>
      <c r="IF90" s="77"/>
      <c r="IG90" s="77"/>
    </row>
    <row r="91" spans="1:246" s="40" customFormat="1" ht="25.5" customHeight="1">
      <c r="A91" s="53">
        <v>87</v>
      </c>
      <c r="B91" s="54" t="s">
        <v>14</v>
      </c>
      <c r="C91" s="20" t="s">
        <v>127</v>
      </c>
      <c r="D91" s="19" t="s">
        <v>128</v>
      </c>
      <c r="E91" s="19" t="s">
        <v>40</v>
      </c>
      <c r="F91" s="19" t="s">
        <v>18</v>
      </c>
      <c r="G91" s="19">
        <v>1</v>
      </c>
      <c r="H91" s="19">
        <v>4</v>
      </c>
      <c r="I91" s="19">
        <v>360</v>
      </c>
      <c r="J91" s="19">
        <f t="shared" si="1"/>
        <v>1440</v>
      </c>
      <c r="K91" s="19" t="s">
        <v>128</v>
      </c>
      <c r="L91" s="54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6"/>
      <c r="ID91" s="76"/>
      <c r="IE91" s="76"/>
      <c r="IF91" s="76"/>
      <c r="IG91" s="76"/>
      <c r="IH91" s="89"/>
      <c r="II91" s="89"/>
      <c r="IJ91" s="89"/>
      <c r="IK91" s="89"/>
      <c r="IL91" s="89"/>
    </row>
    <row r="92" spans="1:241" s="40" customFormat="1" ht="25.5" customHeight="1">
      <c r="A92" s="53">
        <v>88</v>
      </c>
      <c r="B92" s="54" t="s">
        <v>14</v>
      </c>
      <c r="C92" s="20" t="s">
        <v>123</v>
      </c>
      <c r="D92" s="19" t="s">
        <v>129</v>
      </c>
      <c r="E92" s="19" t="s">
        <v>17</v>
      </c>
      <c r="F92" s="19" t="s">
        <v>18</v>
      </c>
      <c r="G92" s="19">
        <v>1</v>
      </c>
      <c r="H92" s="19">
        <v>2</v>
      </c>
      <c r="I92" s="19">
        <v>360</v>
      </c>
      <c r="J92" s="19">
        <f t="shared" si="1"/>
        <v>720</v>
      </c>
      <c r="K92" s="19" t="s">
        <v>129</v>
      </c>
      <c r="L92" s="54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7"/>
      <c r="ID92" s="77"/>
      <c r="IE92" s="77"/>
      <c r="IF92" s="77"/>
      <c r="IG92" s="77"/>
    </row>
    <row r="93" spans="1:241" s="40" customFormat="1" ht="25.5" customHeight="1">
      <c r="A93" s="53">
        <v>89</v>
      </c>
      <c r="B93" s="54" t="s">
        <v>14</v>
      </c>
      <c r="C93" s="20" t="s">
        <v>125</v>
      </c>
      <c r="D93" s="19" t="s">
        <v>130</v>
      </c>
      <c r="E93" s="19" t="s">
        <v>17</v>
      </c>
      <c r="F93" s="19" t="s">
        <v>18</v>
      </c>
      <c r="G93" s="19">
        <v>1</v>
      </c>
      <c r="H93" s="19">
        <v>1</v>
      </c>
      <c r="I93" s="19">
        <v>360</v>
      </c>
      <c r="J93" s="19">
        <f t="shared" si="1"/>
        <v>360</v>
      </c>
      <c r="K93" s="19" t="s">
        <v>130</v>
      </c>
      <c r="L93" s="54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7"/>
      <c r="ID93" s="77"/>
      <c r="IE93" s="77"/>
      <c r="IF93" s="77"/>
      <c r="IG93" s="77"/>
    </row>
    <row r="94" spans="1:241" s="40" customFormat="1" ht="25.5" customHeight="1">
      <c r="A94" s="53">
        <v>90</v>
      </c>
      <c r="B94" s="54" t="s">
        <v>14</v>
      </c>
      <c r="C94" s="20" t="s">
        <v>125</v>
      </c>
      <c r="D94" s="19" t="s">
        <v>131</v>
      </c>
      <c r="E94" s="19" t="s">
        <v>17</v>
      </c>
      <c r="F94" s="19" t="s">
        <v>18</v>
      </c>
      <c r="G94" s="19">
        <v>1</v>
      </c>
      <c r="H94" s="19">
        <v>1</v>
      </c>
      <c r="I94" s="19">
        <v>360</v>
      </c>
      <c r="J94" s="19">
        <f t="shared" si="1"/>
        <v>360</v>
      </c>
      <c r="K94" s="19" t="s">
        <v>132</v>
      </c>
      <c r="L94" s="63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6"/>
      <c r="ID94" s="76"/>
      <c r="IE94" s="76"/>
      <c r="IF94" s="76"/>
      <c r="IG94" s="77"/>
    </row>
    <row r="95" spans="1:252" s="40" customFormat="1" ht="25.5" customHeight="1">
      <c r="A95" s="53">
        <v>91</v>
      </c>
      <c r="B95" s="54" t="s">
        <v>14</v>
      </c>
      <c r="C95" s="20" t="s">
        <v>127</v>
      </c>
      <c r="D95" s="20" t="s">
        <v>133</v>
      </c>
      <c r="E95" s="20" t="s">
        <v>17</v>
      </c>
      <c r="F95" s="20" t="s">
        <v>18</v>
      </c>
      <c r="G95" s="20">
        <v>2</v>
      </c>
      <c r="H95" s="20">
        <v>4</v>
      </c>
      <c r="I95" s="19">
        <v>360</v>
      </c>
      <c r="J95" s="19">
        <f t="shared" si="1"/>
        <v>1440</v>
      </c>
      <c r="K95" s="20" t="s">
        <v>133</v>
      </c>
      <c r="L95" s="63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6"/>
      <c r="ID95" s="76"/>
      <c r="IE95" s="76"/>
      <c r="IF95" s="76"/>
      <c r="IG95" s="76"/>
      <c r="IH95" s="89"/>
      <c r="II95" s="89"/>
      <c r="IJ95" s="89"/>
      <c r="IK95" s="89"/>
      <c r="IL95" s="89"/>
      <c r="IM95" s="89"/>
      <c r="IN95" s="89"/>
      <c r="IO95" s="89"/>
      <c r="IP95" s="89"/>
      <c r="IQ95" s="89"/>
      <c r="IR95" s="89"/>
    </row>
    <row r="96" spans="1:241" s="40" customFormat="1" ht="25.5" customHeight="1">
      <c r="A96" s="53">
        <v>92</v>
      </c>
      <c r="B96" s="54" t="s">
        <v>14</v>
      </c>
      <c r="C96" s="90" t="s">
        <v>123</v>
      </c>
      <c r="D96" s="19" t="s">
        <v>134</v>
      </c>
      <c r="E96" s="19" t="s">
        <v>40</v>
      </c>
      <c r="F96" s="19" t="s">
        <v>18</v>
      </c>
      <c r="G96" s="19">
        <v>2</v>
      </c>
      <c r="H96" s="19">
        <v>1</v>
      </c>
      <c r="I96" s="19">
        <v>360</v>
      </c>
      <c r="J96" s="19">
        <f t="shared" si="1"/>
        <v>360</v>
      </c>
      <c r="K96" s="20" t="s">
        <v>134</v>
      </c>
      <c r="L96" s="63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6"/>
      <c r="ID96" s="76"/>
      <c r="IE96" s="76"/>
      <c r="IF96" s="76"/>
      <c r="IG96" s="77"/>
    </row>
    <row r="97" spans="1:241" s="40" customFormat="1" ht="25.5" customHeight="1">
      <c r="A97" s="53">
        <v>93</v>
      </c>
      <c r="B97" s="54" t="s">
        <v>14</v>
      </c>
      <c r="C97" s="20" t="s">
        <v>135</v>
      </c>
      <c r="D97" s="19" t="s">
        <v>136</v>
      </c>
      <c r="E97" s="19" t="s">
        <v>17</v>
      </c>
      <c r="F97" s="19" t="s">
        <v>18</v>
      </c>
      <c r="G97" s="19">
        <v>2</v>
      </c>
      <c r="H97" s="19">
        <v>3</v>
      </c>
      <c r="I97" s="19">
        <v>360</v>
      </c>
      <c r="J97" s="19">
        <f t="shared" si="1"/>
        <v>1080</v>
      </c>
      <c r="K97" s="19" t="s">
        <v>136</v>
      </c>
      <c r="L97" s="63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6"/>
      <c r="ID97" s="77"/>
      <c r="IE97" s="77"/>
      <c r="IF97" s="77"/>
      <c r="IG97" s="77"/>
    </row>
    <row r="98" spans="1:241" s="40" customFormat="1" ht="25.5" customHeight="1">
      <c r="A98" s="53">
        <v>94</v>
      </c>
      <c r="B98" s="54" t="s">
        <v>14</v>
      </c>
      <c r="C98" s="20" t="s">
        <v>125</v>
      </c>
      <c r="D98" s="19" t="s">
        <v>137</v>
      </c>
      <c r="E98" s="19" t="s">
        <v>17</v>
      </c>
      <c r="F98" s="19" t="s">
        <v>18</v>
      </c>
      <c r="G98" s="19">
        <v>2</v>
      </c>
      <c r="H98" s="19">
        <v>3</v>
      </c>
      <c r="I98" s="19">
        <v>360</v>
      </c>
      <c r="J98" s="19">
        <f t="shared" si="1"/>
        <v>1080</v>
      </c>
      <c r="K98" s="19" t="s">
        <v>137</v>
      </c>
      <c r="L98" s="54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7"/>
      <c r="ID98" s="77"/>
      <c r="IE98" s="77"/>
      <c r="IF98" s="77"/>
      <c r="IG98" s="77"/>
    </row>
    <row r="99" spans="1:253" s="40" customFormat="1" ht="25.5" customHeight="1">
      <c r="A99" s="53">
        <v>95</v>
      </c>
      <c r="B99" s="54" t="s">
        <v>14</v>
      </c>
      <c r="C99" s="20" t="s">
        <v>127</v>
      </c>
      <c r="D99" s="19" t="s">
        <v>138</v>
      </c>
      <c r="E99" s="19" t="s">
        <v>17</v>
      </c>
      <c r="F99" s="19" t="s">
        <v>18</v>
      </c>
      <c r="G99" s="19">
        <v>2</v>
      </c>
      <c r="H99" s="19">
        <v>4</v>
      </c>
      <c r="I99" s="19">
        <v>360</v>
      </c>
      <c r="J99" s="19">
        <f t="shared" si="1"/>
        <v>1440</v>
      </c>
      <c r="K99" s="19" t="s">
        <v>138</v>
      </c>
      <c r="L99" s="54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6"/>
      <c r="ID99" s="76"/>
      <c r="IE99" s="76"/>
      <c r="IF99" s="76"/>
      <c r="IG99" s="76"/>
      <c r="IH99" s="89"/>
      <c r="II99" s="89"/>
      <c r="IJ99" s="89"/>
      <c r="IK99" s="89"/>
      <c r="IL99" s="89"/>
      <c r="IM99" s="89"/>
      <c r="IN99" s="89"/>
      <c r="IO99" s="89"/>
      <c r="IP99" s="89"/>
      <c r="IQ99" s="89"/>
      <c r="IR99" s="89"/>
      <c r="IS99" s="89"/>
    </row>
    <row r="100" spans="1:241" s="40" customFormat="1" ht="25.5" customHeight="1">
      <c r="A100" s="53">
        <v>96</v>
      </c>
      <c r="B100" s="54" t="s">
        <v>14</v>
      </c>
      <c r="C100" s="20" t="s">
        <v>123</v>
      </c>
      <c r="D100" s="19" t="s">
        <v>139</v>
      </c>
      <c r="E100" s="19" t="s">
        <v>17</v>
      </c>
      <c r="F100" s="19" t="s">
        <v>18</v>
      </c>
      <c r="G100" s="19">
        <v>2</v>
      </c>
      <c r="H100" s="19">
        <v>3</v>
      </c>
      <c r="I100" s="19">
        <v>360</v>
      </c>
      <c r="J100" s="19">
        <f t="shared" si="1"/>
        <v>1080</v>
      </c>
      <c r="K100" s="19" t="s">
        <v>139</v>
      </c>
      <c r="L100" s="54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7"/>
      <c r="ID100" s="77"/>
      <c r="IE100" s="77"/>
      <c r="IF100" s="77"/>
      <c r="IG100" s="77"/>
    </row>
    <row r="101" spans="1:241" s="40" customFormat="1" ht="25.5" customHeight="1">
      <c r="A101" s="53">
        <v>97</v>
      </c>
      <c r="B101" s="54" t="s">
        <v>14</v>
      </c>
      <c r="C101" s="20" t="s">
        <v>125</v>
      </c>
      <c r="D101" s="19" t="s">
        <v>140</v>
      </c>
      <c r="E101" s="19" t="s">
        <v>17</v>
      </c>
      <c r="F101" s="19" t="s">
        <v>18</v>
      </c>
      <c r="G101" s="19">
        <v>2</v>
      </c>
      <c r="H101" s="19">
        <v>2</v>
      </c>
      <c r="I101" s="19">
        <v>360</v>
      </c>
      <c r="J101" s="19">
        <f t="shared" si="1"/>
        <v>720</v>
      </c>
      <c r="K101" s="19" t="s">
        <v>140</v>
      </c>
      <c r="L101" s="54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7"/>
      <c r="ID101" s="77"/>
      <c r="IE101" s="77"/>
      <c r="IF101" s="77"/>
      <c r="IG101" s="77"/>
    </row>
    <row r="102" spans="1:241" s="40" customFormat="1" ht="25.5" customHeight="1">
      <c r="A102" s="53">
        <v>98</v>
      </c>
      <c r="B102" s="54" t="s">
        <v>14</v>
      </c>
      <c r="C102" s="20" t="s">
        <v>125</v>
      </c>
      <c r="D102" s="19" t="s">
        <v>141</v>
      </c>
      <c r="E102" s="19" t="s">
        <v>17</v>
      </c>
      <c r="F102" s="19" t="s">
        <v>18</v>
      </c>
      <c r="G102" s="19">
        <v>2</v>
      </c>
      <c r="H102" s="19">
        <v>4</v>
      </c>
      <c r="I102" s="19">
        <v>360</v>
      </c>
      <c r="J102" s="19">
        <f t="shared" si="1"/>
        <v>1440</v>
      </c>
      <c r="K102" s="19" t="s">
        <v>141</v>
      </c>
      <c r="L102" s="54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7"/>
      <c r="ID102" s="77"/>
      <c r="IE102" s="77"/>
      <c r="IF102" s="77"/>
      <c r="IG102" s="77"/>
    </row>
    <row r="103" spans="1:241" s="40" customFormat="1" ht="25.5" customHeight="1">
      <c r="A103" s="53">
        <v>99</v>
      </c>
      <c r="B103" s="54" t="s">
        <v>14</v>
      </c>
      <c r="C103" s="19" t="s">
        <v>127</v>
      </c>
      <c r="D103" s="19" t="s">
        <v>142</v>
      </c>
      <c r="E103" s="19" t="s">
        <v>17</v>
      </c>
      <c r="F103" s="19" t="s">
        <v>18</v>
      </c>
      <c r="G103" s="19">
        <v>2</v>
      </c>
      <c r="H103" s="19">
        <v>3</v>
      </c>
      <c r="I103" s="19">
        <v>360</v>
      </c>
      <c r="J103" s="19">
        <f t="shared" si="1"/>
        <v>1080</v>
      </c>
      <c r="K103" s="19" t="s">
        <v>142</v>
      </c>
      <c r="L103" s="63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6"/>
      <c r="ID103" s="76"/>
      <c r="IE103" s="76"/>
      <c r="IF103" s="76"/>
      <c r="IG103" s="77"/>
    </row>
    <row r="104" spans="1:241" s="78" customFormat="1" ht="25.5" customHeight="1">
      <c r="A104" s="53">
        <v>100</v>
      </c>
      <c r="B104" s="54" t="s">
        <v>14</v>
      </c>
      <c r="C104" s="20" t="s">
        <v>123</v>
      </c>
      <c r="D104" s="19" t="s">
        <v>143</v>
      </c>
      <c r="E104" s="19" t="s">
        <v>17</v>
      </c>
      <c r="F104" s="19" t="s">
        <v>18</v>
      </c>
      <c r="G104" s="19">
        <v>3</v>
      </c>
      <c r="H104" s="19">
        <v>5</v>
      </c>
      <c r="I104" s="19">
        <v>360</v>
      </c>
      <c r="J104" s="19">
        <f t="shared" si="1"/>
        <v>1800</v>
      </c>
      <c r="K104" s="19" t="s">
        <v>143</v>
      </c>
      <c r="L104" s="63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6"/>
      <c r="ID104" s="77"/>
      <c r="IE104" s="77"/>
      <c r="IF104" s="77"/>
      <c r="IG104" s="77"/>
    </row>
    <row r="105" spans="1:241" s="40" customFormat="1" ht="25.5" customHeight="1">
      <c r="A105" s="53">
        <v>101</v>
      </c>
      <c r="B105" s="54" t="s">
        <v>14</v>
      </c>
      <c r="C105" s="20" t="s">
        <v>135</v>
      </c>
      <c r="D105" s="19" t="s">
        <v>144</v>
      </c>
      <c r="E105" s="19" t="s">
        <v>17</v>
      </c>
      <c r="F105" s="19" t="s">
        <v>18</v>
      </c>
      <c r="G105" s="19">
        <v>3</v>
      </c>
      <c r="H105" s="19">
        <v>5</v>
      </c>
      <c r="I105" s="19">
        <v>360</v>
      </c>
      <c r="J105" s="19">
        <f t="shared" si="1"/>
        <v>1800</v>
      </c>
      <c r="K105" s="19" t="s">
        <v>144</v>
      </c>
      <c r="L105" s="54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7"/>
      <c r="ID105" s="77"/>
      <c r="IE105" s="77"/>
      <c r="IF105" s="77"/>
      <c r="IG105" s="77"/>
    </row>
    <row r="106" spans="1:241" s="40" customFormat="1" ht="25.5" customHeight="1">
      <c r="A106" s="53">
        <v>102</v>
      </c>
      <c r="B106" s="54" t="s">
        <v>14</v>
      </c>
      <c r="C106" s="20" t="s">
        <v>125</v>
      </c>
      <c r="D106" s="19" t="s">
        <v>145</v>
      </c>
      <c r="E106" s="19" t="s">
        <v>17</v>
      </c>
      <c r="F106" s="19" t="s">
        <v>18</v>
      </c>
      <c r="G106" s="19">
        <v>3</v>
      </c>
      <c r="H106" s="19">
        <v>2</v>
      </c>
      <c r="I106" s="19">
        <v>360</v>
      </c>
      <c r="J106" s="19">
        <f t="shared" si="1"/>
        <v>720</v>
      </c>
      <c r="K106" s="19" t="s">
        <v>145</v>
      </c>
      <c r="L106" s="54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2"/>
      <c r="HP106" s="72"/>
      <c r="HQ106" s="72"/>
      <c r="HR106" s="72"/>
      <c r="HS106" s="72"/>
      <c r="HT106" s="72"/>
      <c r="HU106" s="72"/>
      <c r="HV106" s="72"/>
      <c r="HW106" s="72"/>
      <c r="HX106" s="72"/>
      <c r="HY106" s="72"/>
      <c r="HZ106" s="72"/>
      <c r="IA106" s="72"/>
      <c r="IB106" s="72"/>
      <c r="IC106" s="77"/>
      <c r="ID106" s="77"/>
      <c r="IE106" s="77"/>
      <c r="IF106" s="77"/>
      <c r="IG106" s="77"/>
    </row>
    <row r="107" spans="1:241" s="40" customFormat="1" ht="25.5" customHeight="1">
      <c r="A107" s="53">
        <v>103</v>
      </c>
      <c r="B107" s="54" t="s">
        <v>14</v>
      </c>
      <c r="C107" s="20" t="s">
        <v>125</v>
      </c>
      <c r="D107" s="19" t="s">
        <v>146</v>
      </c>
      <c r="E107" s="19" t="s">
        <v>17</v>
      </c>
      <c r="F107" s="19" t="s">
        <v>18</v>
      </c>
      <c r="G107" s="19">
        <v>3</v>
      </c>
      <c r="H107" s="19">
        <v>5</v>
      </c>
      <c r="I107" s="19">
        <v>360</v>
      </c>
      <c r="J107" s="19">
        <f t="shared" si="1"/>
        <v>1800</v>
      </c>
      <c r="K107" s="19" t="s">
        <v>146</v>
      </c>
      <c r="L107" s="54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7"/>
      <c r="ID107" s="77"/>
      <c r="IE107" s="77"/>
      <c r="IF107" s="77"/>
      <c r="IG107" s="77"/>
    </row>
    <row r="108" spans="1:241" s="40" customFormat="1" ht="25.5" customHeight="1">
      <c r="A108" s="53">
        <v>104</v>
      </c>
      <c r="B108" s="54" t="s">
        <v>14</v>
      </c>
      <c r="C108" s="20" t="s">
        <v>147</v>
      </c>
      <c r="D108" s="19" t="s">
        <v>148</v>
      </c>
      <c r="E108" s="19" t="s">
        <v>17</v>
      </c>
      <c r="F108" s="19" t="s">
        <v>18</v>
      </c>
      <c r="G108" s="19">
        <v>1</v>
      </c>
      <c r="H108" s="19">
        <v>2</v>
      </c>
      <c r="I108" s="19">
        <v>360</v>
      </c>
      <c r="J108" s="19">
        <f t="shared" si="1"/>
        <v>720</v>
      </c>
      <c r="K108" s="19" t="s">
        <v>148</v>
      </c>
      <c r="L108" s="54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6"/>
      <c r="ID108" s="76"/>
      <c r="IE108" s="76"/>
      <c r="IF108" s="76"/>
      <c r="IG108" s="77"/>
    </row>
    <row r="109" spans="1:246" s="40" customFormat="1" ht="25.5" customHeight="1">
      <c r="A109" s="53">
        <v>105</v>
      </c>
      <c r="B109" s="54" t="s">
        <v>14</v>
      </c>
      <c r="C109" s="20" t="s">
        <v>149</v>
      </c>
      <c r="D109" s="19" t="s">
        <v>150</v>
      </c>
      <c r="E109" s="19" t="s">
        <v>40</v>
      </c>
      <c r="F109" s="19" t="s">
        <v>18</v>
      </c>
      <c r="G109" s="19">
        <v>1</v>
      </c>
      <c r="H109" s="19">
        <v>1</v>
      </c>
      <c r="I109" s="19">
        <v>360</v>
      </c>
      <c r="J109" s="19">
        <f t="shared" si="1"/>
        <v>360</v>
      </c>
      <c r="K109" s="19" t="s">
        <v>151</v>
      </c>
      <c r="L109" s="63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6"/>
      <c r="ID109" s="76"/>
      <c r="IE109" s="76"/>
      <c r="IF109" s="76"/>
      <c r="IG109" s="76"/>
      <c r="IH109" s="89"/>
      <c r="II109" s="89"/>
      <c r="IJ109" s="89"/>
      <c r="IK109" s="89"/>
      <c r="IL109" s="89"/>
    </row>
    <row r="110" spans="1:241" s="40" customFormat="1" ht="25.5" customHeight="1">
      <c r="A110" s="53">
        <v>106</v>
      </c>
      <c r="B110" s="54" t="s">
        <v>14</v>
      </c>
      <c r="C110" s="20" t="s">
        <v>152</v>
      </c>
      <c r="D110" s="19" t="s">
        <v>153</v>
      </c>
      <c r="E110" s="19" t="s">
        <v>17</v>
      </c>
      <c r="F110" s="19" t="s">
        <v>18</v>
      </c>
      <c r="G110" s="19">
        <v>1</v>
      </c>
      <c r="H110" s="19">
        <v>2</v>
      </c>
      <c r="I110" s="19">
        <v>360</v>
      </c>
      <c r="J110" s="19">
        <f t="shared" si="1"/>
        <v>720</v>
      </c>
      <c r="K110" s="19" t="s">
        <v>153</v>
      </c>
      <c r="L110" s="54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7"/>
      <c r="ID110" s="77"/>
      <c r="IE110" s="77"/>
      <c r="IF110" s="77"/>
      <c r="IG110" s="77"/>
    </row>
    <row r="111" spans="1:241" s="40" customFormat="1" ht="25.5" customHeight="1">
      <c r="A111" s="53">
        <v>107</v>
      </c>
      <c r="B111" s="54" t="s">
        <v>14</v>
      </c>
      <c r="C111" s="20" t="s">
        <v>154</v>
      </c>
      <c r="D111" s="19" t="s">
        <v>155</v>
      </c>
      <c r="E111" s="19" t="s">
        <v>17</v>
      </c>
      <c r="F111" s="19" t="s">
        <v>18</v>
      </c>
      <c r="G111" s="19">
        <v>1</v>
      </c>
      <c r="H111" s="19">
        <v>2</v>
      </c>
      <c r="I111" s="19">
        <v>360</v>
      </c>
      <c r="J111" s="19">
        <f t="shared" si="1"/>
        <v>720</v>
      </c>
      <c r="K111" s="19" t="s">
        <v>155</v>
      </c>
      <c r="L111" s="54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7"/>
      <c r="ID111" s="77"/>
      <c r="IE111" s="77"/>
      <c r="IF111" s="77"/>
      <c r="IG111" s="77"/>
    </row>
    <row r="112" spans="1:241" s="40" customFormat="1" ht="25.5" customHeight="1">
      <c r="A112" s="53">
        <v>108</v>
      </c>
      <c r="B112" s="54" t="s">
        <v>14</v>
      </c>
      <c r="C112" s="20" t="s">
        <v>149</v>
      </c>
      <c r="D112" s="19" t="s">
        <v>156</v>
      </c>
      <c r="E112" s="19" t="s">
        <v>17</v>
      </c>
      <c r="F112" s="19" t="s">
        <v>18</v>
      </c>
      <c r="G112" s="19">
        <v>1</v>
      </c>
      <c r="H112" s="19">
        <v>4</v>
      </c>
      <c r="I112" s="19">
        <v>360</v>
      </c>
      <c r="J112" s="19">
        <f t="shared" si="1"/>
        <v>1440</v>
      </c>
      <c r="K112" s="19" t="s">
        <v>156</v>
      </c>
      <c r="L112" s="54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7"/>
      <c r="ID112" s="77"/>
      <c r="IE112" s="77"/>
      <c r="IF112" s="77"/>
      <c r="IG112" s="77"/>
    </row>
    <row r="113" spans="1:241" s="40" customFormat="1" ht="25.5" customHeight="1">
      <c r="A113" s="53">
        <v>109</v>
      </c>
      <c r="B113" s="54" t="s">
        <v>14</v>
      </c>
      <c r="C113" s="20" t="s">
        <v>157</v>
      </c>
      <c r="D113" s="19" t="s">
        <v>158</v>
      </c>
      <c r="E113" s="19" t="s">
        <v>17</v>
      </c>
      <c r="F113" s="19" t="s">
        <v>18</v>
      </c>
      <c r="G113" s="19">
        <v>1</v>
      </c>
      <c r="H113" s="19">
        <v>2</v>
      </c>
      <c r="I113" s="19">
        <v>360</v>
      </c>
      <c r="J113" s="19">
        <f t="shared" si="1"/>
        <v>720</v>
      </c>
      <c r="K113" s="19" t="s">
        <v>158</v>
      </c>
      <c r="L113" s="54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7"/>
      <c r="ID113" s="77"/>
      <c r="IE113" s="77"/>
      <c r="IF113" s="77"/>
      <c r="IG113" s="77"/>
    </row>
    <row r="114" spans="1:241" s="40" customFormat="1" ht="25.5" customHeight="1">
      <c r="A114" s="53">
        <v>110</v>
      </c>
      <c r="B114" s="54" t="s">
        <v>14</v>
      </c>
      <c r="C114" s="20" t="s">
        <v>152</v>
      </c>
      <c r="D114" s="19" t="s">
        <v>159</v>
      </c>
      <c r="E114" s="19" t="s">
        <v>40</v>
      </c>
      <c r="F114" s="19" t="s">
        <v>18</v>
      </c>
      <c r="G114" s="19">
        <v>1</v>
      </c>
      <c r="H114" s="19">
        <v>1</v>
      </c>
      <c r="I114" s="19">
        <v>360</v>
      </c>
      <c r="J114" s="19">
        <f t="shared" si="1"/>
        <v>360</v>
      </c>
      <c r="K114" s="19" t="s">
        <v>159</v>
      </c>
      <c r="L114" s="54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7"/>
      <c r="ID114" s="77"/>
      <c r="IE114" s="77"/>
      <c r="IF114" s="77"/>
      <c r="IG114" s="77"/>
    </row>
    <row r="115" spans="1:241" s="40" customFormat="1" ht="25.5" customHeight="1">
      <c r="A115" s="53">
        <v>111</v>
      </c>
      <c r="B115" s="54" t="s">
        <v>14</v>
      </c>
      <c r="C115" s="20" t="s">
        <v>157</v>
      </c>
      <c r="D115" s="19" t="s">
        <v>160</v>
      </c>
      <c r="E115" s="19" t="s">
        <v>17</v>
      </c>
      <c r="F115" s="19" t="s">
        <v>18</v>
      </c>
      <c r="G115" s="19">
        <v>1</v>
      </c>
      <c r="H115" s="19">
        <v>2</v>
      </c>
      <c r="I115" s="19">
        <v>360</v>
      </c>
      <c r="J115" s="19">
        <f t="shared" si="1"/>
        <v>720</v>
      </c>
      <c r="K115" s="19" t="s">
        <v>160</v>
      </c>
      <c r="L115" s="54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2"/>
      <c r="HP115" s="72"/>
      <c r="HQ115" s="72"/>
      <c r="HR115" s="72"/>
      <c r="HS115" s="72"/>
      <c r="HT115" s="72"/>
      <c r="HU115" s="72"/>
      <c r="HV115" s="72"/>
      <c r="HW115" s="72"/>
      <c r="HX115" s="72"/>
      <c r="HY115" s="72"/>
      <c r="HZ115" s="72"/>
      <c r="IA115" s="72"/>
      <c r="IB115" s="72"/>
      <c r="IC115" s="77"/>
      <c r="ID115" s="77"/>
      <c r="IE115" s="77"/>
      <c r="IF115" s="77"/>
      <c r="IG115" s="77"/>
    </row>
    <row r="116" spans="1:241" s="40" customFormat="1" ht="25.5" customHeight="1">
      <c r="A116" s="53">
        <v>112</v>
      </c>
      <c r="B116" s="54" t="s">
        <v>14</v>
      </c>
      <c r="C116" s="20" t="s">
        <v>161</v>
      </c>
      <c r="D116" s="19" t="s">
        <v>162</v>
      </c>
      <c r="E116" s="19" t="s">
        <v>17</v>
      </c>
      <c r="F116" s="19" t="s">
        <v>18</v>
      </c>
      <c r="G116" s="19">
        <v>1</v>
      </c>
      <c r="H116" s="19">
        <v>1</v>
      </c>
      <c r="I116" s="19">
        <v>360</v>
      </c>
      <c r="J116" s="19">
        <f t="shared" si="1"/>
        <v>360</v>
      </c>
      <c r="K116" s="19" t="s">
        <v>162</v>
      </c>
      <c r="L116" s="63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2"/>
      <c r="HP116" s="72"/>
      <c r="HQ116" s="72"/>
      <c r="HR116" s="72"/>
      <c r="HS116" s="72"/>
      <c r="HT116" s="72"/>
      <c r="HU116" s="72"/>
      <c r="HV116" s="72"/>
      <c r="HW116" s="72"/>
      <c r="HX116" s="72"/>
      <c r="HY116" s="72"/>
      <c r="HZ116" s="72"/>
      <c r="IA116" s="72"/>
      <c r="IB116" s="72"/>
      <c r="IC116" s="76"/>
      <c r="ID116" s="76"/>
      <c r="IE116" s="76"/>
      <c r="IF116" s="76"/>
      <c r="IG116" s="77"/>
    </row>
    <row r="117" spans="1:241" s="40" customFormat="1" ht="25.5" customHeight="1">
      <c r="A117" s="53">
        <v>113</v>
      </c>
      <c r="B117" s="54" t="s">
        <v>14</v>
      </c>
      <c r="C117" s="20" t="s">
        <v>161</v>
      </c>
      <c r="D117" s="19" t="s">
        <v>163</v>
      </c>
      <c r="E117" s="19" t="s">
        <v>17</v>
      </c>
      <c r="F117" s="19" t="s">
        <v>18</v>
      </c>
      <c r="G117" s="19">
        <v>1</v>
      </c>
      <c r="H117" s="19">
        <v>1</v>
      </c>
      <c r="I117" s="19">
        <v>360</v>
      </c>
      <c r="J117" s="19">
        <f t="shared" si="1"/>
        <v>360</v>
      </c>
      <c r="K117" s="19" t="s">
        <v>164</v>
      </c>
      <c r="L117" s="63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6"/>
      <c r="ID117" s="76"/>
      <c r="IE117" s="76"/>
      <c r="IF117" s="76"/>
      <c r="IG117" s="77"/>
    </row>
    <row r="118" spans="1:241" s="40" customFormat="1" ht="25.5" customHeight="1">
      <c r="A118" s="53">
        <v>114</v>
      </c>
      <c r="B118" s="54" t="s">
        <v>14</v>
      </c>
      <c r="C118" s="19" t="s">
        <v>147</v>
      </c>
      <c r="D118" s="19" t="s">
        <v>165</v>
      </c>
      <c r="E118" s="19" t="s">
        <v>17</v>
      </c>
      <c r="F118" s="19" t="s">
        <v>18</v>
      </c>
      <c r="G118" s="19">
        <v>3</v>
      </c>
      <c r="H118" s="19">
        <v>5</v>
      </c>
      <c r="I118" s="19">
        <v>360</v>
      </c>
      <c r="J118" s="19">
        <f t="shared" si="1"/>
        <v>1800</v>
      </c>
      <c r="K118" s="19" t="s">
        <v>165</v>
      </c>
      <c r="L118" s="63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6"/>
      <c r="ID118" s="76"/>
      <c r="IE118" s="76"/>
      <c r="IF118" s="76"/>
      <c r="IG118" s="77"/>
    </row>
    <row r="119" spans="1:241" s="40" customFormat="1" ht="25.5" customHeight="1">
      <c r="A119" s="53">
        <v>115</v>
      </c>
      <c r="B119" s="54" t="s">
        <v>14</v>
      </c>
      <c r="C119" s="20" t="s">
        <v>161</v>
      </c>
      <c r="D119" s="19" t="s">
        <v>166</v>
      </c>
      <c r="E119" s="19" t="s">
        <v>17</v>
      </c>
      <c r="F119" s="19" t="s">
        <v>18</v>
      </c>
      <c r="G119" s="19">
        <v>2</v>
      </c>
      <c r="H119" s="19">
        <v>6</v>
      </c>
      <c r="I119" s="19">
        <v>360</v>
      </c>
      <c r="J119" s="19">
        <f t="shared" si="1"/>
        <v>2160</v>
      </c>
      <c r="K119" s="19" t="s">
        <v>166</v>
      </c>
      <c r="L119" s="54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  <c r="HU119" s="72"/>
      <c r="HV119" s="72"/>
      <c r="HW119" s="72"/>
      <c r="HX119" s="72"/>
      <c r="HY119" s="72"/>
      <c r="HZ119" s="72"/>
      <c r="IA119" s="72"/>
      <c r="IB119" s="72"/>
      <c r="IC119" s="77"/>
      <c r="ID119" s="77"/>
      <c r="IE119" s="77"/>
      <c r="IF119" s="77"/>
      <c r="IG119" s="77"/>
    </row>
    <row r="120" spans="1:241" s="40" customFormat="1" ht="25.5" customHeight="1">
      <c r="A120" s="53">
        <v>116</v>
      </c>
      <c r="B120" s="54" t="s">
        <v>14</v>
      </c>
      <c r="C120" s="20" t="s">
        <v>152</v>
      </c>
      <c r="D120" s="19" t="s">
        <v>167</v>
      </c>
      <c r="E120" s="19" t="s">
        <v>17</v>
      </c>
      <c r="F120" s="19" t="s">
        <v>18</v>
      </c>
      <c r="G120" s="19">
        <v>2</v>
      </c>
      <c r="H120" s="19">
        <v>4</v>
      </c>
      <c r="I120" s="19">
        <v>360</v>
      </c>
      <c r="J120" s="19">
        <f t="shared" si="1"/>
        <v>1440</v>
      </c>
      <c r="K120" s="19" t="s">
        <v>167</v>
      </c>
      <c r="L120" s="63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2"/>
      <c r="HP120" s="72"/>
      <c r="HQ120" s="72"/>
      <c r="HR120" s="72"/>
      <c r="HS120" s="72"/>
      <c r="HT120" s="72"/>
      <c r="HU120" s="72"/>
      <c r="HV120" s="72"/>
      <c r="HW120" s="72"/>
      <c r="HX120" s="72"/>
      <c r="HY120" s="72"/>
      <c r="HZ120" s="72"/>
      <c r="IA120" s="72"/>
      <c r="IB120" s="72"/>
      <c r="IC120" s="77"/>
      <c r="ID120" s="77"/>
      <c r="IE120" s="77"/>
      <c r="IF120" s="77"/>
      <c r="IG120" s="77"/>
    </row>
    <row r="121" spans="1:241" s="40" customFormat="1" ht="25.5" customHeight="1">
      <c r="A121" s="53">
        <v>117</v>
      </c>
      <c r="B121" s="54" t="s">
        <v>14</v>
      </c>
      <c r="C121" s="20" t="s">
        <v>154</v>
      </c>
      <c r="D121" s="19" t="s">
        <v>168</v>
      </c>
      <c r="E121" s="19" t="s">
        <v>40</v>
      </c>
      <c r="F121" s="19" t="s">
        <v>18</v>
      </c>
      <c r="G121" s="19">
        <v>2</v>
      </c>
      <c r="H121" s="19">
        <v>5</v>
      </c>
      <c r="I121" s="19">
        <v>360</v>
      </c>
      <c r="J121" s="19">
        <f t="shared" si="1"/>
        <v>1800</v>
      </c>
      <c r="K121" s="19" t="s">
        <v>168</v>
      </c>
      <c r="L121" s="63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  <c r="GH121" s="72"/>
      <c r="GI121" s="72"/>
      <c r="GJ121" s="72"/>
      <c r="GK121" s="72"/>
      <c r="GL121" s="72"/>
      <c r="GM121" s="72"/>
      <c r="GN121" s="72"/>
      <c r="GO121" s="72"/>
      <c r="GP121" s="72"/>
      <c r="GQ121" s="72"/>
      <c r="GR121" s="72"/>
      <c r="GS121" s="72"/>
      <c r="GT121" s="72"/>
      <c r="GU121" s="72"/>
      <c r="GV121" s="72"/>
      <c r="GW121" s="72"/>
      <c r="GX121" s="72"/>
      <c r="GY121" s="72"/>
      <c r="GZ121" s="72"/>
      <c r="HA121" s="72"/>
      <c r="HB121" s="72"/>
      <c r="HC121" s="72"/>
      <c r="HD121" s="72"/>
      <c r="HE121" s="72"/>
      <c r="HF121" s="72"/>
      <c r="HG121" s="72"/>
      <c r="HH121" s="72"/>
      <c r="HI121" s="72"/>
      <c r="HJ121" s="72"/>
      <c r="HK121" s="72"/>
      <c r="HL121" s="72"/>
      <c r="HM121" s="72"/>
      <c r="HN121" s="72"/>
      <c r="HO121" s="72"/>
      <c r="HP121" s="72"/>
      <c r="HQ121" s="72"/>
      <c r="HR121" s="72"/>
      <c r="HS121" s="72"/>
      <c r="HT121" s="72"/>
      <c r="HU121" s="72"/>
      <c r="HV121" s="72"/>
      <c r="HW121" s="72"/>
      <c r="HX121" s="72"/>
      <c r="HY121" s="72"/>
      <c r="HZ121" s="72"/>
      <c r="IA121" s="72"/>
      <c r="IB121" s="72"/>
      <c r="IC121" s="76"/>
      <c r="ID121" s="76"/>
      <c r="IE121" s="76"/>
      <c r="IF121" s="76"/>
      <c r="IG121" s="77"/>
    </row>
    <row r="122" spans="1:241" s="40" customFormat="1" ht="25.5" customHeight="1">
      <c r="A122" s="53">
        <v>118</v>
      </c>
      <c r="B122" s="54" t="s">
        <v>14</v>
      </c>
      <c r="C122" s="20" t="s">
        <v>161</v>
      </c>
      <c r="D122" s="19" t="s">
        <v>169</v>
      </c>
      <c r="E122" s="19" t="s">
        <v>17</v>
      </c>
      <c r="F122" s="19" t="s">
        <v>18</v>
      </c>
      <c r="G122" s="19">
        <v>2</v>
      </c>
      <c r="H122" s="19">
        <v>3</v>
      </c>
      <c r="I122" s="19">
        <v>360</v>
      </c>
      <c r="J122" s="19">
        <f t="shared" si="1"/>
        <v>1080</v>
      </c>
      <c r="K122" s="19" t="s">
        <v>169</v>
      </c>
      <c r="L122" s="54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  <c r="GN122" s="72"/>
      <c r="GO122" s="72"/>
      <c r="GP122" s="72"/>
      <c r="GQ122" s="72"/>
      <c r="GR122" s="72"/>
      <c r="GS122" s="72"/>
      <c r="GT122" s="72"/>
      <c r="GU122" s="72"/>
      <c r="GV122" s="72"/>
      <c r="GW122" s="72"/>
      <c r="GX122" s="72"/>
      <c r="GY122" s="72"/>
      <c r="GZ122" s="72"/>
      <c r="HA122" s="72"/>
      <c r="HB122" s="72"/>
      <c r="HC122" s="72"/>
      <c r="HD122" s="72"/>
      <c r="HE122" s="72"/>
      <c r="HF122" s="72"/>
      <c r="HG122" s="72"/>
      <c r="HH122" s="72"/>
      <c r="HI122" s="72"/>
      <c r="HJ122" s="72"/>
      <c r="HK122" s="72"/>
      <c r="HL122" s="72"/>
      <c r="HM122" s="72"/>
      <c r="HN122" s="72"/>
      <c r="HO122" s="72"/>
      <c r="HP122" s="72"/>
      <c r="HQ122" s="72"/>
      <c r="HR122" s="72"/>
      <c r="HS122" s="72"/>
      <c r="HT122" s="72"/>
      <c r="HU122" s="72"/>
      <c r="HV122" s="72"/>
      <c r="HW122" s="72"/>
      <c r="HX122" s="72"/>
      <c r="HY122" s="72"/>
      <c r="HZ122" s="72"/>
      <c r="IA122" s="72"/>
      <c r="IB122" s="72"/>
      <c r="IC122" s="77"/>
      <c r="ID122" s="77"/>
      <c r="IE122" s="77"/>
      <c r="IF122" s="77"/>
      <c r="IG122" s="77"/>
    </row>
    <row r="123" spans="1:241" s="40" customFormat="1" ht="25.5" customHeight="1">
      <c r="A123" s="53">
        <v>119</v>
      </c>
      <c r="B123" s="54" t="s">
        <v>14</v>
      </c>
      <c r="C123" s="20" t="s">
        <v>149</v>
      </c>
      <c r="D123" s="19" t="s">
        <v>170</v>
      </c>
      <c r="E123" s="19" t="s">
        <v>17</v>
      </c>
      <c r="F123" s="19" t="s">
        <v>18</v>
      </c>
      <c r="G123" s="19">
        <v>2</v>
      </c>
      <c r="H123" s="19">
        <v>3</v>
      </c>
      <c r="I123" s="19">
        <v>360</v>
      </c>
      <c r="J123" s="19">
        <f t="shared" si="1"/>
        <v>1080</v>
      </c>
      <c r="K123" s="19" t="s">
        <v>170</v>
      </c>
      <c r="L123" s="54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  <c r="HH123" s="72"/>
      <c r="HI123" s="72"/>
      <c r="HJ123" s="72"/>
      <c r="HK123" s="72"/>
      <c r="HL123" s="72"/>
      <c r="HM123" s="72"/>
      <c r="HN123" s="72"/>
      <c r="HO123" s="72"/>
      <c r="HP123" s="72"/>
      <c r="HQ123" s="72"/>
      <c r="HR123" s="72"/>
      <c r="HS123" s="72"/>
      <c r="HT123" s="72"/>
      <c r="HU123" s="72"/>
      <c r="HV123" s="72"/>
      <c r="HW123" s="72"/>
      <c r="HX123" s="72"/>
      <c r="HY123" s="72"/>
      <c r="HZ123" s="72"/>
      <c r="IA123" s="72"/>
      <c r="IB123" s="72"/>
      <c r="IC123" s="77"/>
      <c r="ID123" s="77"/>
      <c r="IE123" s="77"/>
      <c r="IF123" s="77"/>
      <c r="IG123" s="77"/>
    </row>
    <row r="124" spans="1:253" s="40" customFormat="1" ht="25.5" customHeight="1">
      <c r="A124" s="53">
        <v>120</v>
      </c>
      <c r="B124" s="54" t="s">
        <v>14</v>
      </c>
      <c r="C124" s="20" t="s">
        <v>161</v>
      </c>
      <c r="D124" s="20" t="s">
        <v>171</v>
      </c>
      <c r="E124" s="20" t="s">
        <v>17</v>
      </c>
      <c r="F124" s="20" t="s">
        <v>18</v>
      </c>
      <c r="G124" s="20">
        <v>2</v>
      </c>
      <c r="H124" s="20">
        <v>4</v>
      </c>
      <c r="I124" s="19">
        <v>360</v>
      </c>
      <c r="J124" s="19">
        <f t="shared" si="1"/>
        <v>1440</v>
      </c>
      <c r="K124" s="20" t="s">
        <v>172</v>
      </c>
      <c r="L124" s="54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2"/>
      <c r="HC124" s="72"/>
      <c r="HD124" s="72"/>
      <c r="HE124" s="72"/>
      <c r="HF124" s="72"/>
      <c r="HG124" s="72"/>
      <c r="HH124" s="72"/>
      <c r="HI124" s="72"/>
      <c r="HJ124" s="72"/>
      <c r="HK124" s="72"/>
      <c r="HL124" s="72"/>
      <c r="HM124" s="72"/>
      <c r="HN124" s="72"/>
      <c r="HO124" s="72"/>
      <c r="HP124" s="72"/>
      <c r="HQ124" s="72"/>
      <c r="HR124" s="72"/>
      <c r="HS124" s="72"/>
      <c r="HT124" s="72"/>
      <c r="HU124" s="72"/>
      <c r="HV124" s="72"/>
      <c r="HW124" s="72"/>
      <c r="HX124" s="72"/>
      <c r="HY124" s="72"/>
      <c r="HZ124" s="72"/>
      <c r="IA124" s="72"/>
      <c r="IB124" s="72"/>
      <c r="IC124" s="76"/>
      <c r="ID124" s="76"/>
      <c r="IE124" s="76"/>
      <c r="IF124" s="76"/>
      <c r="IG124" s="76"/>
      <c r="IH124" s="89"/>
      <c r="II124" s="89"/>
      <c r="IJ124" s="89"/>
      <c r="IK124" s="89"/>
      <c r="IL124" s="89"/>
      <c r="IM124" s="89"/>
      <c r="IN124" s="89"/>
      <c r="IO124" s="89"/>
      <c r="IP124" s="89"/>
      <c r="IQ124" s="89"/>
      <c r="IR124" s="89"/>
      <c r="IS124" s="89"/>
    </row>
    <row r="125" spans="1:241" s="40" customFormat="1" ht="25.5" customHeight="1">
      <c r="A125" s="53">
        <v>121</v>
      </c>
      <c r="B125" s="54" t="s">
        <v>14</v>
      </c>
      <c r="C125" s="20" t="s">
        <v>161</v>
      </c>
      <c r="D125" s="19" t="s">
        <v>173</v>
      </c>
      <c r="E125" s="19" t="s">
        <v>17</v>
      </c>
      <c r="F125" s="19" t="s">
        <v>18</v>
      </c>
      <c r="G125" s="19">
        <v>3</v>
      </c>
      <c r="H125" s="19">
        <v>6</v>
      </c>
      <c r="I125" s="19">
        <v>360</v>
      </c>
      <c r="J125" s="19">
        <f t="shared" si="1"/>
        <v>2160</v>
      </c>
      <c r="K125" s="19" t="s">
        <v>173</v>
      </c>
      <c r="L125" s="54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  <c r="FY125" s="72"/>
      <c r="FZ125" s="72"/>
      <c r="GA125" s="72"/>
      <c r="GB125" s="72"/>
      <c r="GC125" s="72"/>
      <c r="GD125" s="72"/>
      <c r="GE125" s="72"/>
      <c r="GF125" s="72"/>
      <c r="GG125" s="72"/>
      <c r="GH125" s="72"/>
      <c r="GI125" s="72"/>
      <c r="GJ125" s="72"/>
      <c r="GK125" s="72"/>
      <c r="GL125" s="72"/>
      <c r="GM125" s="72"/>
      <c r="GN125" s="72"/>
      <c r="GO125" s="72"/>
      <c r="GP125" s="72"/>
      <c r="GQ125" s="72"/>
      <c r="GR125" s="72"/>
      <c r="GS125" s="72"/>
      <c r="GT125" s="72"/>
      <c r="GU125" s="72"/>
      <c r="GV125" s="72"/>
      <c r="GW125" s="72"/>
      <c r="GX125" s="72"/>
      <c r="GY125" s="72"/>
      <c r="GZ125" s="72"/>
      <c r="HA125" s="72"/>
      <c r="HB125" s="72"/>
      <c r="HC125" s="72"/>
      <c r="HD125" s="72"/>
      <c r="HE125" s="72"/>
      <c r="HF125" s="72"/>
      <c r="HG125" s="72"/>
      <c r="HH125" s="72"/>
      <c r="HI125" s="72"/>
      <c r="HJ125" s="72"/>
      <c r="HK125" s="72"/>
      <c r="HL125" s="72"/>
      <c r="HM125" s="72"/>
      <c r="HN125" s="72"/>
      <c r="HO125" s="72"/>
      <c r="HP125" s="72"/>
      <c r="HQ125" s="72"/>
      <c r="HR125" s="72"/>
      <c r="HS125" s="72"/>
      <c r="HT125" s="72"/>
      <c r="HU125" s="72"/>
      <c r="HV125" s="72"/>
      <c r="HW125" s="72"/>
      <c r="HX125" s="72"/>
      <c r="HY125" s="72"/>
      <c r="HZ125" s="72"/>
      <c r="IA125" s="72"/>
      <c r="IB125" s="72"/>
      <c r="IC125" s="77"/>
      <c r="ID125" s="77"/>
      <c r="IE125" s="77"/>
      <c r="IF125" s="77"/>
      <c r="IG125" s="77"/>
    </row>
    <row r="126" spans="1:241" s="40" customFormat="1" ht="25.5" customHeight="1">
      <c r="A126" s="53">
        <v>122</v>
      </c>
      <c r="B126" s="54" t="s">
        <v>14</v>
      </c>
      <c r="C126" s="20" t="s">
        <v>161</v>
      </c>
      <c r="D126" s="19" t="s">
        <v>174</v>
      </c>
      <c r="E126" s="91" t="s">
        <v>17</v>
      </c>
      <c r="F126" s="91" t="s">
        <v>18</v>
      </c>
      <c r="G126" s="19">
        <v>3</v>
      </c>
      <c r="H126" s="19">
        <v>6</v>
      </c>
      <c r="I126" s="19">
        <v>360</v>
      </c>
      <c r="J126" s="19">
        <f t="shared" si="1"/>
        <v>2160</v>
      </c>
      <c r="K126" s="93" t="s">
        <v>174</v>
      </c>
      <c r="L126" s="54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  <c r="GN126" s="72"/>
      <c r="GO126" s="72"/>
      <c r="GP126" s="72"/>
      <c r="GQ126" s="72"/>
      <c r="GR126" s="72"/>
      <c r="GS126" s="72"/>
      <c r="GT126" s="72"/>
      <c r="GU126" s="72"/>
      <c r="GV126" s="72"/>
      <c r="GW126" s="72"/>
      <c r="GX126" s="72"/>
      <c r="GY126" s="72"/>
      <c r="GZ126" s="72"/>
      <c r="HA126" s="72"/>
      <c r="HB126" s="72"/>
      <c r="HC126" s="72"/>
      <c r="HD126" s="72"/>
      <c r="HE126" s="72"/>
      <c r="HF126" s="72"/>
      <c r="HG126" s="72"/>
      <c r="HH126" s="72"/>
      <c r="HI126" s="72"/>
      <c r="HJ126" s="72"/>
      <c r="HK126" s="72"/>
      <c r="HL126" s="72"/>
      <c r="HM126" s="72"/>
      <c r="HN126" s="72"/>
      <c r="HO126" s="72"/>
      <c r="HP126" s="72"/>
      <c r="HQ126" s="72"/>
      <c r="HR126" s="72"/>
      <c r="HS126" s="72"/>
      <c r="HT126" s="72"/>
      <c r="HU126" s="72"/>
      <c r="HV126" s="72"/>
      <c r="HW126" s="72"/>
      <c r="HX126" s="72"/>
      <c r="HY126" s="72"/>
      <c r="HZ126" s="72"/>
      <c r="IA126" s="72"/>
      <c r="IB126" s="72"/>
      <c r="IC126" s="76"/>
      <c r="ID126" s="76"/>
      <c r="IE126" s="76"/>
      <c r="IF126" s="76"/>
      <c r="IG126" s="77"/>
    </row>
    <row r="127" spans="1:241" s="40" customFormat="1" ht="25.5" customHeight="1">
      <c r="A127" s="53">
        <v>123</v>
      </c>
      <c r="B127" s="54" t="s">
        <v>14</v>
      </c>
      <c r="C127" s="20" t="s">
        <v>157</v>
      </c>
      <c r="D127" s="19" t="s">
        <v>175</v>
      </c>
      <c r="E127" s="91" t="s">
        <v>17</v>
      </c>
      <c r="F127" s="91" t="s">
        <v>18</v>
      </c>
      <c r="G127" s="19">
        <v>3</v>
      </c>
      <c r="H127" s="19">
        <v>6</v>
      </c>
      <c r="I127" s="19">
        <v>360</v>
      </c>
      <c r="J127" s="19">
        <f t="shared" si="1"/>
        <v>2160</v>
      </c>
      <c r="K127" s="93" t="s">
        <v>175</v>
      </c>
      <c r="L127" s="54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72"/>
      <c r="HG127" s="72"/>
      <c r="HH127" s="72"/>
      <c r="HI127" s="72"/>
      <c r="HJ127" s="72"/>
      <c r="HK127" s="72"/>
      <c r="HL127" s="72"/>
      <c r="HM127" s="72"/>
      <c r="HN127" s="72"/>
      <c r="HO127" s="72"/>
      <c r="HP127" s="72"/>
      <c r="HQ127" s="72"/>
      <c r="HR127" s="72"/>
      <c r="HS127" s="72"/>
      <c r="HT127" s="72"/>
      <c r="HU127" s="72"/>
      <c r="HV127" s="72"/>
      <c r="HW127" s="72"/>
      <c r="HX127" s="72"/>
      <c r="HY127" s="72"/>
      <c r="HZ127" s="72"/>
      <c r="IA127" s="72"/>
      <c r="IB127" s="72"/>
      <c r="IC127" s="77"/>
      <c r="ID127" s="77"/>
      <c r="IE127" s="77"/>
      <c r="IF127" s="77"/>
      <c r="IG127" s="77"/>
    </row>
    <row r="128" spans="1:241" s="40" customFormat="1" ht="25.5" customHeight="1">
      <c r="A128" s="53">
        <v>124</v>
      </c>
      <c r="B128" s="54" t="s">
        <v>14</v>
      </c>
      <c r="C128" s="20" t="s">
        <v>161</v>
      </c>
      <c r="D128" s="19" t="s">
        <v>176</v>
      </c>
      <c r="E128" s="19" t="s">
        <v>17</v>
      </c>
      <c r="F128" s="19" t="s">
        <v>18</v>
      </c>
      <c r="G128" s="19">
        <v>2</v>
      </c>
      <c r="H128" s="19">
        <v>3</v>
      </c>
      <c r="I128" s="19">
        <v>360</v>
      </c>
      <c r="J128" s="19">
        <f t="shared" si="1"/>
        <v>1080</v>
      </c>
      <c r="K128" s="19" t="s">
        <v>177</v>
      </c>
      <c r="L128" s="54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  <c r="GN128" s="72"/>
      <c r="GO128" s="72"/>
      <c r="GP128" s="72"/>
      <c r="GQ128" s="72"/>
      <c r="GR128" s="72"/>
      <c r="GS128" s="72"/>
      <c r="GT128" s="72"/>
      <c r="GU128" s="72"/>
      <c r="GV128" s="72"/>
      <c r="GW128" s="72"/>
      <c r="GX128" s="72"/>
      <c r="GY128" s="72"/>
      <c r="GZ128" s="72"/>
      <c r="HA128" s="72"/>
      <c r="HB128" s="72"/>
      <c r="HC128" s="72"/>
      <c r="HD128" s="72"/>
      <c r="HE128" s="72"/>
      <c r="HF128" s="72"/>
      <c r="HG128" s="72"/>
      <c r="HH128" s="72"/>
      <c r="HI128" s="72"/>
      <c r="HJ128" s="72"/>
      <c r="HK128" s="72"/>
      <c r="HL128" s="72"/>
      <c r="HM128" s="72"/>
      <c r="HN128" s="72"/>
      <c r="HO128" s="72"/>
      <c r="HP128" s="72"/>
      <c r="HQ128" s="72"/>
      <c r="HR128" s="72"/>
      <c r="HS128" s="72"/>
      <c r="HT128" s="72"/>
      <c r="HU128" s="72"/>
      <c r="HV128" s="72"/>
      <c r="HW128" s="72"/>
      <c r="HX128" s="72"/>
      <c r="HY128" s="72"/>
      <c r="HZ128" s="72"/>
      <c r="IA128" s="72"/>
      <c r="IB128" s="72"/>
      <c r="IC128" s="76"/>
      <c r="ID128" s="76"/>
      <c r="IE128" s="76"/>
      <c r="IF128" s="76"/>
      <c r="IG128" s="76"/>
    </row>
    <row r="129" spans="1:241" s="40" customFormat="1" ht="25.5" customHeight="1">
      <c r="A129" s="53">
        <v>125</v>
      </c>
      <c r="B129" s="54" t="s">
        <v>14</v>
      </c>
      <c r="C129" s="19" t="s">
        <v>161</v>
      </c>
      <c r="D129" s="19" t="s">
        <v>178</v>
      </c>
      <c r="E129" s="19" t="s">
        <v>17</v>
      </c>
      <c r="F129" s="19" t="s">
        <v>18</v>
      </c>
      <c r="G129" s="19">
        <v>3</v>
      </c>
      <c r="H129" s="19">
        <v>5</v>
      </c>
      <c r="I129" s="19">
        <v>360</v>
      </c>
      <c r="J129" s="19">
        <f t="shared" si="1"/>
        <v>1800</v>
      </c>
      <c r="K129" s="19" t="s">
        <v>178</v>
      </c>
      <c r="L129" s="63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  <c r="GX129" s="72"/>
      <c r="GY129" s="72"/>
      <c r="GZ129" s="72"/>
      <c r="HA129" s="72"/>
      <c r="HB129" s="72"/>
      <c r="HC129" s="72"/>
      <c r="HD129" s="72"/>
      <c r="HE129" s="72"/>
      <c r="HF129" s="72"/>
      <c r="HG129" s="72"/>
      <c r="HH129" s="72"/>
      <c r="HI129" s="72"/>
      <c r="HJ129" s="72"/>
      <c r="HK129" s="72"/>
      <c r="HL129" s="72"/>
      <c r="HM129" s="72"/>
      <c r="HN129" s="72"/>
      <c r="HO129" s="72"/>
      <c r="HP129" s="72"/>
      <c r="HQ129" s="72"/>
      <c r="HR129" s="72"/>
      <c r="HS129" s="72"/>
      <c r="HT129" s="72"/>
      <c r="HU129" s="72"/>
      <c r="HV129" s="72"/>
      <c r="HW129" s="72"/>
      <c r="HX129" s="72"/>
      <c r="HY129" s="72"/>
      <c r="HZ129" s="72"/>
      <c r="IA129" s="72"/>
      <c r="IB129" s="72"/>
      <c r="IC129" s="76"/>
      <c r="ID129" s="76"/>
      <c r="IE129" s="76"/>
      <c r="IF129" s="76"/>
      <c r="IG129" s="77"/>
    </row>
    <row r="130" spans="1:241" s="40" customFormat="1" ht="25.5" customHeight="1">
      <c r="A130" s="53">
        <v>126</v>
      </c>
      <c r="B130" s="54" t="s">
        <v>14</v>
      </c>
      <c r="C130" s="20" t="s">
        <v>179</v>
      </c>
      <c r="D130" s="19" t="s">
        <v>180</v>
      </c>
      <c r="E130" s="19" t="s">
        <v>40</v>
      </c>
      <c r="F130" s="19" t="s">
        <v>18</v>
      </c>
      <c r="G130" s="19">
        <v>1</v>
      </c>
      <c r="H130" s="19">
        <v>3</v>
      </c>
      <c r="I130" s="19">
        <v>360</v>
      </c>
      <c r="J130" s="19">
        <f t="shared" si="1"/>
        <v>1080</v>
      </c>
      <c r="K130" s="19" t="s">
        <v>180</v>
      </c>
      <c r="L130" s="54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  <c r="FM130" s="72"/>
      <c r="FN130" s="72"/>
      <c r="FO130" s="72"/>
      <c r="FP130" s="72"/>
      <c r="FQ130" s="72"/>
      <c r="FR130" s="72"/>
      <c r="FS130" s="72"/>
      <c r="FT130" s="72"/>
      <c r="FU130" s="72"/>
      <c r="FV130" s="72"/>
      <c r="FW130" s="72"/>
      <c r="FX130" s="72"/>
      <c r="FY130" s="72"/>
      <c r="FZ130" s="72"/>
      <c r="GA130" s="72"/>
      <c r="GB130" s="72"/>
      <c r="GC130" s="72"/>
      <c r="GD130" s="72"/>
      <c r="GE130" s="72"/>
      <c r="GF130" s="72"/>
      <c r="GG130" s="72"/>
      <c r="GH130" s="72"/>
      <c r="GI130" s="72"/>
      <c r="GJ130" s="72"/>
      <c r="GK130" s="72"/>
      <c r="GL130" s="72"/>
      <c r="GM130" s="72"/>
      <c r="GN130" s="72"/>
      <c r="GO130" s="72"/>
      <c r="GP130" s="72"/>
      <c r="GQ130" s="72"/>
      <c r="GR130" s="72"/>
      <c r="GS130" s="72"/>
      <c r="GT130" s="72"/>
      <c r="GU130" s="72"/>
      <c r="GV130" s="72"/>
      <c r="GW130" s="72"/>
      <c r="GX130" s="72"/>
      <c r="GY130" s="72"/>
      <c r="GZ130" s="72"/>
      <c r="HA130" s="72"/>
      <c r="HB130" s="72"/>
      <c r="HC130" s="72"/>
      <c r="HD130" s="72"/>
      <c r="HE130" s="72"/>
      <c r="HF130" s="72"/>
      <c r="HG130" s="72"/>
      <c r="HH130" s="72"/>
      <c r="HI130" s="72"/>
      <c r="HJ130" s="72"/>
      <c r="HK130" s="72"/>
      <c r="HL130" s="72"/>
      <c r="HM130" s="72"/>
      <c r="HN130" s="72"/>
      <c r="HO130" s="72"/>
      <c r="HP130" s="72"/>
      <c r="HQ130" s="72"/>
      <c r="HR130" s="72"/>
      <c r="HS130" s="72"/>
      <c r="HT130" s="72"/>
      <c r="HU130" s="72"/>
      <c r="HV130" s="72"/>
      <c r="HW130" s="72"/>
      <c r="HX130" s="72"/>
      <c r="HY130" s="72"/>
      <c r="HZ130" s="72"/>
      <c r="IA130" s="72"/>
      <c r="IB130" s="72"/>
      <c r="IC130" s="77"/>
      <c r="ID130" s="77"/>
      <c r="IE130" s="77"/>
      <c r="IF130" s="77"/>
      <c r="IG130" s="77"/>
    </row>
    <row r="131" spans="1:241" s="40" customFormat="1" ht="25.5" customHeight="1">
      <c r="A131" s="53">
        <v>127</v>
      </c>
      <c r="B131" s="54" t="s">
        <v>14</v>
      </c>
      <c r="C131" s="20" t="s">
        <v>181</v>
      </c>
      <c r="D131" s="19" t="s">
        <v>182</v>
      </c>
      <c r="E131" s="19" t="s">
        <v>17</v>
      </c>
      <c r="F131" s="19" t="s">
        <v>18</v>
      </c>
      <c r="G131" s="19">
        <v>1</v>
      </c>
      <c r="H131" s="19">
        <v>3</v>
      </c>
      <c r="I131" s="19">
        <v>360</v>
      </c>
      <c r="J131" s="19">
        <f t="shared" si="1"/>
        <v>1080</v>
      </c>
      <c r="K131" s="19" t="s">
        <v>182</v>
      </c>
      <c r="L131" s="54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  <c r="GF131" s="72"/>
      <c r="GG131" s="72"/>
      <c r="GH131" s="72"/>
      <c r="GI131" s="72"/>
      <c r="GJ131" s="72"/>
      <c r="GK131" s="72"/>
      <c r="GL131" s="72"/>
      <c r="GM131" s="72"/>
      <c r="GN131" s="72"/>
      <c r="GO131" s="72"/>
      <c r="GP131" s="72"/>
      <c r="GQ131" s="72"/>
      <c r="GR131" s="72"/>
      <c r="GS131" s="72"/>
      <c r="GT131" s="72"/>
      <c r="GU131" s="72"/>
      <c r="GV131" s="72"/>
      <c r="GW131" s="72"/>
      <c r="GX131" s="72"/>
      <c r="GY131" s="72"/>
      <c r="GZ131" s="72"/>
      <c r="HA131" s="72"/>
      <c r="HB131" s="72"/>
      <c r="HC131" s="72"/>
      <c r="HD131" s="72"/>
      <c r="HE131" s="72"/>
      <c r="HF131" s="72"/>
      <c r="HG131" s="72"/>
      <c r="HH131" s="72"/>
      <c r="HI131" s="72"/>
      <c r="HJ131" s="72"/>
      <c r="HK131" s="72"/>
      <c r="HL131" s="72"/>
      <c r="HM131" s="72"/>
      <c r="HN131" s="72"/>
      <c r="HO131" s="72"/>
      <c r="HP131" s="72"/>
      <c r="HQ131" s="72"/>
      <c r="HR131" s="72"/>
      <c r="HS131" s="72"/>
      <c r="HT131" s="72"/>
      <c r="HU131" s="72"/>
      <c r="HV131" s="72"/>
      <c r="HW131" s="72"/>
      <c r="HX131" s="72"/>
      <c r="HY131" s="72"/>
      <c r="HZ131" s="72"/>
      <c r="IA131" s="72"/>
      <c r="IB131" s="72"/>
      <c r="IC131" s="77"/>
      <c r="ID131" s="77"/>
      <c r="IE131" s="77"/>
      <c r="IF131" s="77"/>
      <c r="IG131" s="77"/>
    </row>
    <row r="132" spans="1:241" s="40" customFormat="1" ht="25.5" customHeight="1">
      <c r="A132" s="53">
        <v>128</v>
      </c>
      <c r="B132" s="54" t="s">
        <v>14</v>
      </c>
      <c r="C132" s="20" t="s">
        <v>183</v>
      </c>
      <c r="D132" s="19" t="s">
        <v>184</v>
      </c>
      <c r="E132" s="19" t="s">
        <v>17</v>
      </c>
      <c r="F132" s="19" t="s">
        <v>18</v>
      </c>
      <c r="G132" s="19">
        <v>1</v>
      </c>
      <c r="H132" s="19">
        <v>4</v>
      </c>
      <c r="I132" s="19">
        <v>360</v>
      </c>
      <c r="J132" s="19">
        <f t="shared" si="1"/>
        <v>1440</v>
      </c>
      <c r="K132" s="19" t="s">
        <v>184</v>
      </c>
      <c r="L132" s="54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2"/>
      <c r="GE132" s="72"/>
      <c r="GF132" s="72"/>
      <c r="GG132" s="72"/>
      <c r="GH132" s="72"/>
      <c r="GI132" s="72"/>
      <c r="GJ132" s="72"/>
      <c r="GK132" s="72"/>
      <c r="GL132" s="72"/>
      <c r="GM132" s="72"/>
      <c r="GN132" s="72"/>
      <c r="GO132" s="72"/>
      <c r="GP132" s="72"/>
      <c r="GQ132" s="72"/>
      <c r="GR132" s="72"/>
      <c r="GS132" s="72"/>
      <c r="GT132" s="72"/>
      <c r="GU132" s="72"/>
      <c r="GV132" s="72"/>
      <c r="GW132" s="72"/>
      <c r="GX132" s="72"/>
      <c r="GY132" s="72"/>
      <c r="GZ132" s="72"/>
      <c r="HA132" s="72"/>
      <c r="HB132" s="72"/>
      <c r="HC132" s="72"/>
      <c r="HD132" s="72"/>
      <c r="HE132" s="72"/>
      <c r="HF132" s="72"/>
      <c r="HG132" s="72"/>
      <c r="HH132" s="72"/>
      <c r="HI132" s="72"/>
      <c r="HJ132" s="72"/>
      <c r="HK132" s="72"/>
      <c r="HL132" s="72"/>
      <c r="HM132" s="72"/>
      <c r="HN132" s="72"/>
      <c r="HO132" s="72"/>
      <c r="HP132" s="72"/>
      <c r="HQ132" s="72"/>
      <c r="HR132" s="72"/>
      <c r="HS132" s="72"/>
      <c r="HT132" s="72"/>
      <c r="HU132" s="72"/>
      <c r="HV132" s="72"/>
      <c r="HW132" s="72"/>
      <c r="HX132" s="72"/>
      <c r="HY132" s="72"/>
      <c r="HZ132" s="72"/>
      <c r="IA132" s="72"/>
      <c r="IB132" s="72"/>
      <c r="IC132" s="77"/>
      <c r="ID132" s="77"/>
      <c r="IE132" s="77"/>
      <c r="IF132" s="77"/>
      <c r="IG132" s="77"/>
    </row>
    <row r="133" spans="1:252" s="40" customFormat="1" ht="25.5" customHeight="1">
      <c r="A133" s="53">
        <v>129</v>
      </c>
      <c r="B133" s="54" t="s">
        <v>14</v>
      </c>
      <c r="C133" s="20" t="s">
        <v>183</v>
      </c>
      <c r="D133" s="19" t="s">
        <v>185</v>
      </c>
      <c r="E133" s="19" t="s">
        <v>17</v>
      </c>
      <c r="F133" s="19" t="s">
        <v>18</v>
      </c>
      <c r="G133" s="19">
        <v>1</v>
      </c>
      <c r="H133" s="19">
        <v>1</v>
      </c>
      <c r="I133" s="19">
        <v>360</v>
      </c>
      <c r="J133" s="19">
        <f t="shared" si="1"/>
        <v>360</v>
      </c>
      <c r="K133" s="19" t="s">
        <v>185</v>
      </c>
      <c r="L133" s="54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  <c r="GN133" s="72"/>
      <c r="GO133" s="72"/>
      <c r="GP133" s="72"/>
      <c r="GQ133" s="72"/>
      <c r="GR133" s="72"/>
      <c r="GS133" s="72"/>
      <c r="GT133" s="72"/>
      <c r="GU133" s="72"/>
      <c r="GV133" s="72"/>
      <c r="GW133" s="72"/>
      <c r="GX133" s="72"/>
      <c r="GY133" s="72"/>
      <c r="GZ133" s="72"/>
      <c r="HA133" s="72"/>
      <c r="HB133" s="72"/>
      <c r="HC133" s="72"/>
      <c r="HD133" s="72"/>
      <c r="HE133" s="72"/>
      <c r="HF133" s="72"/>
      <c r="HG133" s="72"/>
      <c r="HH133" s="72"/>
      <c r="HI133" s="72"/>
      <c r="HJ133" s="72"/>
      <c r="HK133" s="72"/>
      <c r="HL133" s="72"/>
      <c r="HM133" s="72"/>
      <c r="HN133" s="72"/>
      <c r="HO133" s="72"/>
      <c r="HP133" s="72"/>
      <c r="HQ133" s="72"/>
      <c r="HR133" s="72"/>
      <c r="HS133" s="72"/>
      <c r="HT133" s="72"/>
      <c r="HU133" s="72"/>
      <c r="HV133" s="72"/>
      <c r="HW133" s="72"/>
      <c r="HX133" s="72"/>
      <c r="HY133" s="72"/>
      <c r="HZ133" s="72"/>
      <c r="IA133" s="72"/>
      <c r="IB133" s="72"/>
      <c r="IC133" s="76"/>
      <c r="ID133" s="76"/>
      <c r="IE133" s="76"/>
      <c r="IF133" s="76"/>
      <c r="IG133" s="76"/>
      <c r="IH133" s="89"/>
      <c r="II133" s="89"/>
      <c r="IJ133" s="89"/>
      <c r="IK133" s="89"/>
      <c r="IL133" s="89"/>
      <c r="IM133" s="89"/>
      <c r="IN133" s="89"/>
      <c r="IO133" s="89"/>
      <c r="IP133" s="89"/>
      <c r="IQ133" s="89"/>
      <c r="IR133" s="89"/>
    </row>
    <row r="134" spans="1:252" s="40" customFormat="1" ht="25.5" customHeight="1">
      <c r="A134" s="53">
        <v>130</v>
      </c>
      <c r="B134" s="54" t="s">
        <v>14</v>
      </c>
      <c r="C134" s="20" t="s">
        <v>186</v>
      </c>
      <c r="D134" s="19" t="s">
        <v>187</v>
      </c>
      <c r="E134" s="54" t="s">
        <v>17</v>
      </c>
      <c r="F134" s="19" t="s">
        <v>18</v>
      </c>
      <c r="G134" s="19">
        <v>1</v>
      </c>
      <c r="H134" s="19">
        <v>3</v>
      </c>
      <c r="I134" s="19">
        <v>360</v>
      </c>
      <c r="J134" s="19">
        <f aca="true" t="shared" si="2" ref="J134:J197">I134*H134</f>
        <v>1080</v>
      </c>
      <c r="K134" s="19" t="s">
        <v>187</v>
      </c>
      <c r="L134" s="54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2"/>
      <c r="GE134" s="72"/>
      <c r="GF134" s="72"/>
      <c r="GG134" s="72"/>
      <c r="GH134" s="72"/>
      <c r="GI134" s="72"/>
      <c r="GJ134" s="72"/>
      <c r="GK134" s="72"/>
      <c r="GL134" s="72"/>
      <c r="GM134" s="72"/>
      <c r="GN134" s="72"/>
      <c r="GO134" s="72"/>
      <c r="GP134" s="72"/>
      <c r="GQ134" s="72"/>
      <c r="GR134" s="72"/>
      <c r="GS134" s="72"/>
      <c r="GT134" s="72"/>
      <c r="GU134" s="72"/>
      <c r="GV134" s="72"/>
      <c r="GW134" s="72"/>
      <c r="GX134" s="72"/>
      <c r="GY134" s="72"/>
      <c r="GZ134" s="72"/>
      <c r="HA134" s="72"/>
      <c r="HB134" s="72"/>
      <c r="HC134" s="72"/>
      <c r="HD134" s="72"/>
      <c r="HE134" s="72"/>
      <c r="HF134" s="72"/>
      <c r="HG134" s="72"/>
      <c r="HH134" s="72"/>
      <c r="HI134" s="72"/>
      <c r="HJ134" s="72"/>
      <c r="HK134" s="72"/>
      <c r="HL134" s="72"/>
      <c r="HM134" s="72"/>
      <c r="HN134" s="72"/>
      <c r="HO134" s="72"/>
      <c r="HP134" s="72"/>
      <c r="HQ134" s="72"/>
      <c r="HR134" s="72"/>
      <c r="HS134" s="72"/>
      <c r="HT134" s="72"/>
      <c r="HU134" s="72"/>
      <c r="HV134" s="72"/>
      <c r="HW134" s="72"/>
      <c r="HX134" s="72"/>
      <c r="HY134" s="72"/>
      <c r="HZ134" s="72"/>
      <c r="IA134" s="72"/>
      <c r="IB134" s="72"/>
      <c r="IC134" s="76"/>
      <c r="ID134" s="76"/>
      <c r="IE134" s="76"/>
      <c r="IF134" s="76"/>
      <c r="IG134" s="76"/>
      <c r="IH134" s="89"/>
      <c r="II134" s="89"/>
      <c r="IJ134" s="89"/>
      <c r="IK134" s="89"/>
      <c r="IL134" s="89"/>
      <c r="IM134" s="89"/>
      <c r="IN134" s="89"/>
      <c r="IO134" s="89"/>
      <c r="IP134" s="89"/>
      <c r="IQ134" s="89"/>
      <c r="IR134" s="89"/>
    </row>
    <row r="135" spans="1:252" s="40" customFormat="1" ht="25.5" customHeight="1">
      <c r="A135" s="53">
        <v>131</v>
      </c>
      <c r="B135" s="54" t="s">
        <v>14</v>
      </c>
      <c r="C135" s="20" t="s">
        <v>186</v>
      </c>
      <c r="D135" s="19" t="s">
        <v>188</v>
      </c>
      <c r="E135" s="19" t="s">
        <v>17</v>
      </c>
      <c r="F135" s="19" t="s">
        <v>18</v>
      </c>
      <c r="G135" s="19">
        <v>1</v>
      </c>
      <c r="H135" s="19">
        <v>2</v>
      </c>
      <c r="I135" s="19">
        <v>360</v>
      </c>
      <c r="J135" s="19">
        <f t="shared" si="2"/>
        <v>720</v>
      </c>
      <c r="K135" s="19" t="s">
        <v>188</v>
      </c>
      <c r="L135" s="54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  <c r="GN135" s="72"/>
      <c r="GO135" s="72"/>
      <c r="GP135" s="72"/>
      <c r="GQ135" s="72"/>
      <c r="GR135" s="72"/>
      <c r="GS135" s="72"/>
      <c r="GT135" s="72"/>
      <c r="GU135" s="72"/>
      <c r="GV135" s="72"/>
      <c r="GW135" s="72"/>
      <c r="GX135" s="72"/>
      <c r="GY135" s="72"/>
      <c r="GZ135" s="72"/>
      <c r="HA135" s="72"/>
      <c r="HB135" s="72"/>
      <c r="HC135" s="72"/>
      <c r="HD135" s="72"/>
      <c r="HE135" s="72"/>
      <c r="HF135" s="72"/>
      <c r="HG135" s="72"/>
      <c r="HH135" s="72"/>
      <c r="HI135" s="72"/>
      <c r="HJ135" s="72"/>
      <c r="HK135" s="72"/>
      <c r="HL135" s="72"/>
      <c r="HM135" s="72"/>
      <c r="HN135" s="72"/>
      <c r="HO135" s="72"/>
      <c r="HP135" s="72"/>
      <c r="HQ135" s="72"/>
      <c r="HR135" s="72"/>
      <c r="HS135" s="72"/>
      <c r="HT135" s="72"/>
      <c r="HU135" s="72"/>
      <c r="HV135" s="72"/>
      <c r="HW135" s="72"/>
      <c r="HX135" s="72"/>
      <c r="HY135" s="72"/>
      <c r="HZ135" s="72"/>
      <c r="IA135" s="72"/>
      <c r="IB135" s="72"/>
      <c r="IC135" s="76"/>
      <c r="ID135" s="76"/>
      <c r="IE135" s="76"/>
      <c r="IF135" s="76"/>
      <c r="IG135" s="76"/>
      <c r="IH135" s="89"/>
      <c r="II135" s="89"/>
      <c r="IJ135" s="89"/>
      <c r="IK135" s="89"/>
      <c r="IL135" s="89"/>
      <c r="IM135" s="89"/>
      <c r="IN135" s="89"/>
      <c r="IO135" s="89"/>
      <c r="IP135" s="89"/>
      <c r="IQ135" s="89"/>
      <c r="IR135" s="89"/>
    </row>
    <row r="136" spans="1:252" s="40" customFormat="1" ht="25.5" customHeight="1">
      <c r="A136" s="53">
        <v>132</v>
      </c>
      <c r="B136" s="54" t="s">
        <v>14</v>
      </c>
      <c r="C136" s="20" t="s">
        <v>181</v>
      </c>
      <c r="D136" s="19" t="s">
        <v>189</v>
      </c>
      <c r="E136" s="19" t="s">
        <v>17</v>
      </c>
      <c r="F136" s="19" t="s">
        <v>18</v>
      </c>
      <c r="G136" s="19">
        <v>1</v>
      </c>
      <c r="H136" s="19">
        <v>2</v>
      </c>
      <c r="I136" s="19">
        <v>360</v>
      </c>
      <c r="J136" s="19">
        <f t="shared" si="2"/>
        <v>720</v>
      </c>
      <c r="K136" s="19" t="s">
        <v>189</v>
      </c>
      <c r="L136" s="54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  <c r="GN136" s="72"/>
      <c r="GO136" s="72"/>
      <c r="GP136" s="72"/>
      <c r="GQ136" s="72"/>
      <c r="GR136" s="72"/>
      <c r="GS136" s="72"/>
      <c r="GT136" s="72"/>
      <c r="GU136" s="72"/>
      <c r="GV136" s="72"/>
      <c r="GW136" s="72"/>
      <c r="GX136" s="72"/>
      <c r="GY136" s="72"/>
      <c r="GZ136" s="72"/>
      <c r="HA136" s="72"/>
      <c r="HB136" s="72"/>
      <c r="HC136" s="72"/>
      <c r="HD136" s="72"/>
      <c r="HE136" s="72"/>
      <c r="HF136" s="72"/>
      <c r="HG136" s="72"/>
      <c r="HH136" s="72"/>
      <c r="HI136" s="72"/>
      <c r="HJ136" s="72"/>
      <c r="HK136" s="72"/>
      <c r="HL136" s="72"/>
      <c r="HM136" s="72"/>
      <c r="HN136" s="72"/>
      <c r="HO136" s="72"/>
      <c r="HP136" s="72"/>
      <c r="HQ136" s="72"/>
      <c r="HR136" s="72"/>
      <c r="HS136" s="72"/>
      <c r="HT136" s="72"/>
      <c r="HU136" s="72"/>
      <c r="HV136" s="72"/>
      <c r="HW136" s="72"/>
      <c r="HX136" s="72"/>
      <c r="HY136" s="72"/>
      <c r="HZ136" s="72"/>
      <c r="IA136" s="72"/>
      <c r="IB136" s="72"/>
      <c r="IC136" s="76"/>
      <c r="ID136" s="76"/>
      <c r="IE136" s="76"/>
      <c r="IF136" s="76"/>
      <c r="IG136" s="76"/>
      <c r="IH136" s="89"/>
      <c r="II136" s="89"/>
      <c r="IJ136" s="89"/>
      <c r="IK136" s="89"/>
      <c r="IL136" s="89"/>
      <c r="IM136" s="89"/>
      <c r="IN136" s="89"/>
      <c r="IO136" s="89"/>
      <c r="IP136" s="89"/>
      <c r="IQ136" s="89"/>
      <c r="IR136" s="89"/>
    </row>
    <row r="137" spans="1:252" s="78" customFormat="1" ht="25.5" customHeight="1">
      <c r="A137" s="53">
        <v>133</v>
      </c>
      <c r="B137" s="54" t="s">
        <v>14</v>
      </c>
      <c r="C137" s="20" t="s">
        <v>181</v>
      </c>
      <c r="D137" s="19" t="s">
        <v>190</v>
      </c>
      <c r="E137" s="19" t="s">
        <v>17</v>
      </c>
      <c r="F137" s="19" t="s">
        <v>18</v>
      </c>
      <c r="G137" s="19">
        <v>1</v>
      </c>
      <c r="H137" s="19">
        <v>1</v>
      </c>
      <c r="I137" s="19">
        <v>360</v>
      </c>
      <c r="J137" s="19">
        <f t="shared" si="2"/>
        <v>360</v>
      </c>
      <c r="K137" s="19" t="s">
        <v>190</v>
      </c>
      <c r="L137" s="63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6"/>
      <c r="ID137" s="76"/>
      <c r="IE137" s="76"/>
      <c r="IF137" s="76"/>
      <c r="IG137" s="76"/>
      <c r="IH137" s="89"/>
      <c r="II137" s="89"/>
      <c r="IJ137" s="89"/>
      <c r="IK137" s="89"/>
      <c r="IL137" s="89"/>
      <c r="IM137" s="89"/>
      <c r="IN137" s="89"/>
      <c r="IO137" s="89"/>
      <c r="IP137" s="89"/>
      <c r="IQ137" s="89"/>
      <c r="IR137" s="89"/>
    </row>
    <row r="138" spans="1:252" s="40" customFormat="1" ht="25.5" customHeight="1">
      <c r="A138" s="53">
        <v>134</v>
      </c>
      <c r="B138" s="54" t="s">
        <v>14</v>
      </c>
      <c r="C138" s="20" t="s">
        <v>181</v>
      </c>
      <c r="D138" s="19" t="s">
        <v>191</v>
      </c>
      <c r="E138" s="19" t="s">
        <v>17</v>
      </c>
      <c r="F138" s="19" t="s">
        <v>18</v>
      </c>
      <c r="G138" s="19">
        <v>1</v>
      </c>
      <c r="H138" s="19">
        <v>1</v>
      </c>
      <c r="I138" s="19">
        <v>360</v>
      </c>
      <c r="J138" s="19">
        <f t="shared" si="2"/>
        <v>360</v>
      </c>
      <c r="K138" s="19" t="s">
        <v>191</v>
      </c>
      <c r="L138" s="63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6"/>
      <c r="ID138" s="76"/>
      <c r="IE138" s="76"/>
      <c r="IF138" s="76"/>
      <c r="IG138" s="76"/>
      <c r="IH138" s="89"/>
      <c r="II138" s="89"/>
      <c r="IJ138" s="89"/>
      <c r="IK138" s="89"/>
      <c r="IL138" s="89"/>
      <c r="IM138" s="89"/>
      <c r="IN138" s="89"/>
      <c r="IO138" s="89"/>
      <c r="IP138" s="89"/>
      <c r="IQ138" s="89"/>
      <c r="IR138" s="89"/>
    </row>
    <row r="139" spans="1:241" s="78" customFormat="1" ht="25.5" customHeight="1">
      <c r="A139" s="53">
        <v>135</v>
      </c>
      <c r="B139" s="54" t="s">
        <v>14</v>
      </c>
      <c r="C139" s="19" t="s">
        <v>192</v>
      </c>
      <c r="D139" s="19" t="s">
        <v>193</v>
      </c>
      <c r="E139" s="19" t="s">
        <v>40</v>
      </c>
      <c r="F139" s="19" t="s">
        <v>18</v>
      </c>
      <c r="G139" s="19">
        <v>1</v>
      </c>
      <c r="H139" s="19">
        <v>2</v>
      </c>
      <c r="I139" s="19">
        <v>360</v>
      </c>
      <c r="J139" s="19">
        <f t="shared" si="2"/>
        <v>720</v>
      </c>
      <c r="K139" s="19" t="s">
        <v>193</v>
      </c>
      <c r="L139" s="63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6"/>
      <c r="ID139" s="76"/>
      <c r="IE139" s="76"/>
      <c r="IF139" s="76"/>
      <c r="IG139" s="76"/>
    </row>
    <row r="140" spans="1:253" s="78" customFormat="1" ht="25.5" customHeight="1">
      <c r="A140" s="53">
        <v>136</v>
      </c>
      <c r="B140" s="54" t="s">
        <v>14</v>
      </c>
      <c r="C140" s="19" t="s">
        <v>194</v>
      </c>
      <c r="D140" s="19" t="s">
        <v>195</v>
      </c>
      <c r="E140" s="19" t="s">
        <v>17</v>
      </c>
      <c r="F140" s="19" t="s">
        <v>18</v>
      </c>
      <c r="G140" s="19">
        <v>2</v>
      </c>
      <c r="H140" s="19">
        <v>4</v>
      </c>
      <c r="I140" s="19">
        <v>360</v>
      </c>
      <c r="J140" s="19">
        <f t="shared" si="2"/>
        <v>1440</v>
      </c>
      <c r="K140" s="19" t="s">
        <v>195</v>
      </c>
      <c r="L140" s="63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6"/>
      <c r="ID140" s="76"/>
      <c r="IE140" s="76"/>
      <c r="IF140" s="76"/>
      <c r="IG140" s="76"/>
      <c r="IH140" s="89"/>
      <c r="II140" s="89"/>
      <c r="IJ140" s="89"/>
      <c r="IK140" s="89"/>
      <c r="IL140" s="89"/>
      <c r="IM140" s="89"/>
      <c r="IN140" s="89"/>
      <c r="IO140" s="89"/>
      <c r="IP140" s="89"/>
      <c r="IQ140" s="89"/>
      <c r="IR140" s="89"/>
      <c r="IS140" s="89"/>
    </row>
    <row r="141" spans="1:253" s="78" customFormat="1" ht="25.5" customHeight="1">
      <c r="A141" s="53">
        <v>137</v>
      </c>
      <c r="B141" s="54" t="s">
        <v>14</v>
      </c>
      <c r="C141" s="84" t="s">
        <v>196</v>
      </c>
      <c r="D141" s="85" t="s">
        <v>197</v>
      </c>
      <c r="E141" s="85" t="s">
        <v>17</v>
      </c>
      <c r="F141" s="84" t="s">
        <v>18</v>
      </c>
      <c r="G141" s="84">
        <v>4</v>
      </c>
      <c r="H141" s="84">
        <v>5</v>
      </c>
      <c r="I141" s="19">
        <v>360</v>
      </c>
      <c r="J141" s="19">
        <f t="shared" si="2"/>
        <v>1800</v>
      </c>
      <c r="K141" s="84" t="s">
        <v>197</v>
      </c>
      <c r="L141" s="63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6"/>
      <c r="ID141" s="76"/>
      <c r="IE141" s="76"/>
      <c r="IF141" s="76"/>
      <c r="IG141" s="76"/>
      <c r="IH141" s="89"/>
      <c r="II141" s="89"/>
      <c r="IJ141" s="89"/>
      <c r="IK141" s="89"/>
      <c r="IL141" s="89"/>
      <c r="IM141" s="89"/>
      <c r="IN141" s="89"/>
      <c r="IO141" s="89"/>
      <c r="IP141" s="89"/>
      <c r="IQ141" s="89"/>
      <c r="IR141" s="89"/>
      <c r="IS141" s="89"/>
    </row>
    <row r="142" spans="1:241" s="78" customFormat="1" ht="25.5" customHeight="1">
      <c r="A142" s="53">
        <v>138</v>
      </c>
      <c r="B142" s="54" t="s">
        <v>14</v>
      </c>
      <c r="C142" s="84" t="s">
        <v>192</v>
      </c>
      <c r="D142" s="85" t="s">
        <v>198</v>
      </c>
      <c r="E142" s="85" t="s">
        <v>17</v>
      </c>
      <c r="F142" s="84" t="s">
        <v>18</v>
      </c>
      <c r="G142" s="84">
        <v>2</v>
      </c>
      <c r="H142" s="84">
        <v>3</v>
      </c>
      <c r="I142" s="19">
        <v>360</v>
      </c>
      <c r="J142" s="19">
        <f t="shared" si="2"/>
        <v>1080</v>
      </c>
      <c r="K142" s="84" t="s">
        <v>198</v>
      </c>
      <c r="L142" s="63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6"/>
      <c r="ID142" s="76"/>
      <c r="IE142" s="76"/>
      <c r="IF142" s="76"/>
      <c r="IG142" s="76"/>
    </row>
    <row r="143" spans="1:241" s="40" customFormat="1" ht="25.5" customHeight="1">
      <c r="A143" s="53">
        <v>139</v>
      </c>
      <c r="B143" s="54" t="s">
        <v>14</v>
      </c>
      <c r="C143" s="20" t="s">
        <v>181</v>
      </c>
      <c r="D143" s="19" t="s">
        <v>199</v>
      </c>
      <c r="E143" s="19" t="s">
        <v>17</v>
      </c>
      <c r="F143" s="19" t="s">
        <v>18</v>
      </c>
      <c r="G143" s="19">
        <v>2</v>
      </c>
      <c r="H143" s="19">
        <v>5</v>
      </c>
      <c r="I143" s="19">
        <v>360</v>
      </c>
      <c r="J143" s="19">
        <f t="shared" si="2"/>
        <v>1800</v>
      </c>
      <c r="K143" s="19" t="s">
        <v>199</v>
      </c>
      <c r="L143" s="54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7"/>
      <c r="ID143" s="77"/>
      <c r="IE143" s="77"/>
      <c r="IF143" s="77"/>
      <c r="IG143" s="77"/>
    </row>
    <row r="144" spans="1:241" s="40" customFormat="1" ht="25.5" customHeight="1">
      <c r="A144" s="53">
        <v>140</v>
      </c>
      <c r="B144" s="54" t="s">
        <v>14</v>
      </c>
      <c r="C144" s="20" t="s">
        <v>186</v>
      </c>
      <c r="D144" s="19" t="s">
        <v>200</v>
      </c>
      <c r="E144" s="19" t="s">
        <v>17</v>
      </c>
      <c r="F144" s="19" t="s">
        <v>18</v>
      </c>
      <c r="G144" s="19">
        <v>2</v>
      </c>
      <c r="H144" s="19">
        <v>3</v>
      </c>
      <c r="I144" s="19">
        <v>360</v>
      </c>
      <c r="J144" s="19">
        <f t="shared" si="2"/>
        <v>1080</v>
      </c>
      <c r="K144" s="19" t="s">
        <v>200</v>
      </c>
      <c r="L144" s="54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  <c r="GN144" s="72"/>
      <c r="GO144" s="72"/>
      <c r="GP144" s="72"/>
      <c r="GQ144" s="72"/>
      <c r="GR144" s="72"/>
      <c r="GS144" s="72"/>
      <c r="GT144" s="72"/>
      <c r="GU144" s="72"/>
      <c r="GV144" s="72"/>
      <c r="GW144" s="72"/>
      <c r="GX144" s="72"/>
      <c r="GY144" s="72"/>
      <c r="GZ144" s="72"/>
      <c r="HA144" s="72"/>
      <c r="HB144" s="72"/>
      <c r="HC144" s="72"/>
      <c r="HD144" s="72"/>
      <c r="HE144" s="72"/>
      <c r="HF144" s="72"/>
      <c r="HG144" s="72"/>
      <c r="HH144" s="72"/>
      <c r="HI144" s="72"/>
      <c r="HJ144" s="72"/>
      <c r="HK144" s="72"/>
      <c r="HL144" s="72"/>
      <c r="HM144" s="72"/>
      <c r="HN144" s="72"/>
      <c r="HO144" s="72"/>
      <c r="HP144" s="72"/>
      <c r="HQ144" s="72"/>
      <c r="HR144" s="72"/>
      <c r="HS144" s="72"/>
      <c r="HT144" s="72"/>
      <c r="HU144" s="72"/>
      <c r="HV144" s="72"/>
      <c r="HW144" s="72"/>
      <c r="HX144" s="72"/>
      <c r="HY144" s="72"/>
      <c r="HZ144" s="72"/>
      <c r="IA144" s="72"/>
      <c r="IB144" s="72"/>
      <c r="IC144" s="77"/>
      <c r="ID144" s="77"/>
      <c r="IE144" s="77"/>
      <c r="IF144" s="77"/>
      <c r="IG144" s="77"/>
    </row>
    <row r="145" spans="1:241" s="40" customFormat="1" ht="25.5" customHeight="1">
      <c r="A145" s="53">
        <v>141</v>
      </c>
      <c r="B145" s="54" t="s">
        <v>14</v>
      </c>
      <c r="C145" s="20" t="s">
        <v>181</v>
      </c>
      <c r="D145" s="19" t="s">
        <v>201</v>
      </c>
      <c r="E145" s="19" t="s">
        <v>17</v>
      </c>
      <c r="F145" s="19" t="s">
        <v>18</v>
      </c>
      <c r="G145" s="19">
        <v>2</v>
      </c>
      <c r="H145" s="19">
        <v>2</v>
      </c>
      <c r="I145" s="19">
        <v>360</v>
      </c>
      <c r="J145" s="19">
        <f t="shared" si="2"/>
        <v>720</v>
      </c>
      <c r="K145" s="19" t="s">
        <v>201</v>
      </c>
      <c r="L145" s="54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72"/>
      <c r="HY145" s="72"/>
      <c r="HZ145" s="72"/>
      <c r="IA145" s="72"/>
      <c r="IB145" s="72"/>
      <c r="IC145" s="77"/>
      <c r="ID145" s="77"/>
      <c r="IE145" s="77"/>
      <c r="IF145" s="77"/>
      <c r="IG145" s="77"/>
    </row>
    <row r="146" spans="1:241" s="40" customFormat="1" ht="25.5" customHeight="1">
      <c r="A146" s="53">
        <v>142</v>
      </c>
      <c r="B146" s="54" t="s">
        <v>14</v>
      </c>
      <c r="C146" s="20" t="s">
        <v>183</v>
      </c>
      <c r="D146" s="19" t="s">
        <v>202</v>
      </c>
      <c r="E146" s="19" t="s">
        <v>17</v>
      </c>
      <c r="F146" s="19" t="s">
        <v>18</v>
      </c>
      <c r="G146" s="19">
        <v>2</v>
      </c>
      <c r="H146" s="19">
        <v>2</v>
      </c>
      <c r="I146" s="19">
        <v>360</v>
      </c>
      <c r="J146" s="19">
        <f t="shared" si="2"/>
        <v>720</v>
      </c>
      <c r="K146" s="19" t="s">
        <v>202</v>
      </c>
      <c r="L146" s="54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  <c r="GN146" s="72"/>
      <c r="GO146" s="72"/>
      <c r="GP146" s="72"/>
      <c r="GQ146" s="72"/>
      <c r="GR146" s="72"/>
      <c r="GS146" s="72"/>
      <c r="GT146" s="72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  <c r="HP146" s="72"/>
      <c r="HQ146" s="72"/>
      <c r="HR146" s="72"/>
      <c r="HS146" s="72"/>
      <c r="HT146" s="72"/>
      <c r="HU146" s="72"/>
      <c r="HV146" s="72"/>
      <c r="HW146" s="72"/>
      <c r="HX146" s="72"/>
      <c r="HY146" s="72"/>
      <c r="HZ146" s="72"/>
      <c r="IA146" s="72"/>
      <c r="IB146" s="72"/>
      <c r="IC146" s="77"/>
      <c r="ID146" s="77"/>
      <c r="IE146" s="77"/>
      <c r="IF146" s="77"/>
      <c r="IG146" s="77"/>
    </row>
    <row r="147" spans="1:246" s="40" customFormat="1" ht="25.5" customHeight="1">
      <c r="A147" s="53">
        <v>143</v>
      </c>
      <c r="B147" s="54" t="s">
        <v>14</v>
      </c>
      <c r="C147" s="20" t="s">
        <v>181</v>
      </c>
      <c r="D147" s="19" t="s">
        <v>203</v>
      </c>
      <c r="E147" s="19" t="s">
        <v>17</v>
      </c>
      <c r="F147" s="19" t="s">
        <v>18</v>
      </c>
      <c r="G147" s="19">
        <v>2</v>
      </c>
      <c r="H147" s="19">
        <v>1</v>
      </c>
      <c r="I147" s="19">
        <v>360</v>
      </c>
      <c r="J147" s="19">
        <f t="shared" si="2"/>
        <v>360</v>
      </c>
      <c r="K147" s="19" t="s">
        <v>203</v>
      </c>
      <c r="L147" s="54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72"/>
      <c r="HY147" s="72"/>
      <c r="HZ147" s="72"/>
      <c r="IA147" s="72"/>
      <c r="IB147" s="72"/>
      <c r="IC147" s="76"/>
      <c r="ID147" s="76"/>
      <c r="IE147" s="76"/>
      <c r="IF147" s="76"/>
      <c r="IG147" s="76"/>
      <c r="IH147" s="89"/>
      <c r="II147" s="89"/>
      <c r="IJ147" s="89"/>
      <c r="IK147" s="89"/>
      <c r="IL147" s="89"/>
    </row>
    <row r="148" spans="1:246" s="40" customFormat="1" ht="25.5" customHeight="1">
      <c r="A148" s="53">
        <v>144</v>
      </c>
      <c r="B148" s="54" t="s">
        <v>14</v>
      </c>
      <c r="C148" s="20" t="s">
        <v>183</v>
      </c>
      <c r="D148" s="19" t="s">
        <v>204</v>
      </c>
      <c r="E148" s="19" t="s">
        <v>17</v>
      </c>
      <c r="F148" s="19" t="s">
        <v>18</v>
      </c>
      <c r="G148" s="19">
        <v>2</v>
      </c>
      <c r="H148" s="19">
        <v>4</v>
      </c>
      <c r="I148" s="19">
        <v>360</v>
      </c>
      <c r="J148" s="19">
        <f t="shared" si="2"/>
        <v>1440</v>
      </c>
      <c r="K148" s="19" t="s">
        <v>204</v>
      </c>
      <c r="L148" s="54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  <c r="GN148" s="72"/>
      <c r="GO148" s="72"/>
      <c r="GP148" s="72"/>
      <c r="GQ148" s="72"/>
      <c r="GR148" s="72"/>
      <c r="GS148" s="72"/>
      <c r="GT148" s="72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72"/>
      <c r="HY148" s="72"/>
      <c r="HZ148" s="72"/>
      <c r="IA148" s="72"/>
      <c r="IB148" s="72"/>
      <c r="IC148" s="76"/>
      <c r="ID148" s="76"/>
      <c r="IE148" s="76"/>
      <c r="IF148" s="76"/>
      <c r="IG148" s="76"/>
      <c r="IH148" s="89"/>
      <c r="II148" s="89"/>
      <c r="IJ148" s="89"/>
      <c r="IK148" s="89"/>
      <c r="IL148" s="89"/>
    </row>
    <row r="149" spans="1:246" s="40" customFormat="1" ht="25.5" customHeight="1">
      <c r="A149" s="53">
        <v>145</v>
      </c>
      <c r="B149" s="54" t="s">
        <v>14</v>
      </c>
      <c r="C149" s="20" t="s">
        <v>186</v>
      </c>
      <c r="D149" s="19" t="s">
        <v>205</v>
      </c>
      <c r="E149" s="19" t="s">
        <v>17</v>
      </c>
      <c r="F149" s="19" t="s">
        <v>18</v>
      </c>
      <c r="G149" s="19">
        <v>2</v>
      </c>
      <c r="H149" s="19">
        <v>4</v>
      </c>
      <c r="I149" s="19">
        <v>360</v>
      </c>
      <c r="J149" s="19">
        <f t="shared" si="2"/>
        <v>1440</v>
      </c>
      <c r="K149" s="19" t="s">
        <v>205</v>
      </c>
      <c r="L149" s="54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  <c r="GN149" s="72"/>
      <c r="GO149" s="72"/>
      <c r="GP149" s="72"/>
      <c r="GQ149" s="72"/>
      <c r="GR149" s="72"/>
      <c r="GS149" s="72"/>
      <c r="GT149" s="72"/>
      <c r="GU149" s="72"/>
      <c r="GV149" s="72"/>
      <c r="GW149" s="72"/>
      <c r="GX149" s="72"/>
      <c r="GY149" s="72"/>
      <c r="GZ149" s="72"/>
      <c r="HA149" s="72"/>
      <c r="HB149" s="72"/>
      <c r="HC149" s="72"/>
      <c r="HD149" s="72"/>
      <c r="HE149" s="72"/>
      <c r="HF149" s="72"/>
      <c r="HG149" s="72"/>
      <c r="HH149" s="72"/>
      <c r="HI149" s="72"/>
      <c r="HJ149" s="72"/>
      <c r="HK149" s="72"/>
      <c r="HL149" s="72"/>
      <c r="HM149" s="72"/>
      <c r="HN149" s="72"/>
      <c r="HO149" s="72"/>
      <c r="HP149" s="72"/>
      <c r="HQ149" s="72"/>
      <c r="HR149" s="72"/>
      <c r="HS149" s="72"/>
      <c r="HT149" s="72"/>
      <c r="HU149" s="72"/>
      <c r="HV149" s="72"/>
      <c r="HW149" s="72"/>
      <c r="HX149" s="72"/>
      <c r="HY149" s="72"/>
      <c r="HZ149" s="72"/>
      <c r="IA149" s="72"/>
      <c r="IB149" s="72"/>
      <c r="IC149" s="76"/>
      <c r="ID149" s="76"/>
      <c r="IE149" s="76"/>
      <c r="IF149" s="76"/>
      <c r="IG149" s="76"/>
      <c r="IH149" s="89"/>
      <c r="II149" s="89"/>
      <c r="IJ149" s="89"/>
      <c r="IK149" s="89"/>
      <c r="IL149" s="89"/>
    </row>
    <row r="150" spans="1:246" s="78" customFormat="1" ht="25.5" customHeight="1">
      <c r="A150" s="53">
        <v>146</v>
      </c>
      <c r="B150" s="54" t="s">
        <v>14</v>
      </c>
      <c r="C150" s="20" t="s">
        <v>183</v>
      </c>
      <c r="D150" s="19" t="s">
        <v>206</v>
      </c>
      <c r="E150" s="19" t="s">
        <v>40</v>
      </c>
      <c r="F150" s="19" t="s">
        <v>18</v>
      </c>
      <c r="G150" s="19">
        <v>2</v>
      </c>
      <c r="H150" s="19">
        <v>4</v>
      </c>
      <c r="I150" s="19">
        <v>360</v>
      </c>
      <c r="J150" s="19">
        <f t="shared" si="2"/>
        <v>1440</v>
      </c>
      <c r="K150" s="19" t="s">
        <v>206</v>
      </c>
      <c r="L150" s="9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  <c r="GN150" s="72"/>
      <c r="GO150" s="72"/>
      <c r="GP150" s="72"/>
      <c r="GQ150" s="72"/>
      <c r="GR150" s="72"/>
      <c r="GS150" s="72"/>
      <c r="GT150" s="72"/>
      <c r="GU150" s="72"/>
      <c r="GV150" s="72"/>
      <c r="GW150" s="72"/>
      <c r="GX150" s="72"/>
      <c r="GY150" s="72"/>
      <c r="GZ150" s="72"/>
      <c r="HA150" s="72"/>
      <c r="HB150" s="72"/>
      <c r="HC150" s="72"/>
      <c r="HD150" s="72"/>
      <c r="HE150" s="72"/>
      <c r="HF150" s="72"/>
      <c r="HG150" s="72"/>
      <c r="HH150" s="72"/>
      <c r="HI150" s="72"/>
      <c r="HJ150" s="72"/>
      <c r="HK150" s="72"/>
      <c r="HL150" s="72"/>
      <c r="HM150" s="72"/>
      <c r="HN150" s="72"/>
      <c r="HO150" s="72"/>
      <c r="HP150" s="72"/>
      <c r="HQ150" s="72"/>
      <c r="HR150" s="72"/>
      <c r="HS150" s="72"/>
      <c r="HT150" s="72"/>
      <c r="HU150" s="72"/>
      <c r="HV150" s="72"/>
      <c r="HW150" s="72"/>
      <c r="HX150" s="72"/>
      <c r="HY150" s="72"/>
      <c r="HZ150" s="72"/>
      <c r="IA150" s="72"/>
      <c r="IB150" s="72"/>
      <c r="IC150" s="76"/>
      <c r="ID150" s="76"/>
      <c r="IE150" s="76"/>
      <c r="IF150" s="76"/>
      <c r="IG150" s="76"/>
      <c r="IH150" s="89"/>
      <c r="II150" s="89"/>
      <c r="IJ150" s="89"/>
      <c r="IK150" s="89"/>
      <c r="IL150" s="89"/>
    </row>
    <row r="151" spans="1:246" s="40" customFormat="1" ht="25.5" customHeight="1">
      <c r="A151" s="53">
        <v>147</v>
      </c>
      <c r="B151" s="54" t="s">
        <v>14</v>
      </c>
      <c r="C151" s="20" t="s">
        <v>183</v>
      </c>
      <c r="D151" s="19" t="s">
        <v>207</v>
      </c>
      <c r="E151" s="19" t="s">
        <v>17</v>
      </c>
      <c r="F151" s="19" t="s">
        <v>18</v>
      </c>
      <c r="G151" s="19">
        <v>2</v>
      </c>
      <c r="H151" s="19">
        <v>1</v>
      </c>
      <c r="I151" s="19">
        <v>360</v>
      </c>
      <c r="J151" s="19">
        <f t="shared" si="2"/>
        <v>360</v>
      </c>
      <c r="K151" s="19" t="s">
        <v>207</v>
      </c>
      <c r="L151" s="63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2"/>
      <c r="GE151" s="72"/>
      <c r="GF151" s="72"/>
      <c r="GG151" s="72"/>
      <c r="GH151" s="72"/>
      <c r="GI151" s="72"/>
      <c r="GJ151" s="72"/>
      <c r="GK151" s="72"/>
      <c r="GL151" s="72"/>
      <c r="GM151" s="72"/>
      <c r="GN151" s="72"/>
      <c r="GO151" s="72"/>
      <c r="GP151" s="72"/>
      <c r="GQ151" s="72"/>
      <c r="GR151" s="72"/>
      <c r="GS151" s="72"/>
      <c r="GT151" s="72"/>
      <c r="GU151" s="72"/>
      <c r="GV151" s="72"/>
      <c r="GW151" s="72"/>
      <c r="GX151" s="72"/>
      <c r="GY151" s="72"/>
      <c r="GZ151" s="72"/>
      <c r="HA151" s="72"/>
      <c r="HB151" s="72"/>
      <c r="HC151" s="72"/>
      <c r="HD151" s="72"/>
      <c r="HE151" s="72"/>
      <c r="HF151" s="72"/>
      <c r="HG151" s="72"/>
      <c r="HH151" s="72"/>
      <c r="HI151" s="72"/>
      <c r="HJ151" s="72"/>
      <c r="HK151" s="72"/>
      <c r="HL151" s="72"/>
      <c r="HM151" s="72"/>
      <c r="HN151" s="72"/>
      <c r="HO151" s="72"/>
      <c r="HP151" s="72"/>
      <c r="HQ151" s="72"/>
      <c r="HR151" s="72"/>
      <c r="HS151" s="72"/>
      <c r="HT151" s="72"/>
      <c r="HU151" s="72"/>
      <c r="HV151" s="72"/>
      <c r="HW151" s="72"/>
      <c r="HX151" s="72"/>
      <c r="HY151" s="72"/>
      <c r="HZ151" s="72"/>
      <c r="IA151" s="72"/>
      <c r="IB151" s="72"/>
      <c r="IC151" s="76"/>
      <c r="ID151" s="76"/>
      <c r="IE151" s="76"/>
      <c r="IF151" s="76"/>
      <c r="IG151" s="76"/>
      <c r="IH151" s="89"/>
      <c r="II151" s="89"/>
      <c r="IJ151" s="89"/>
      <c r="IK151" s="89"/>
      <c r="IL151" s="89"/>
    </row>
    <row r="152" spans="1:241" s="40" customFormat="1" ht="25.5" customHeight="1">
      <c r="A152" s="53">
        <v>148</v>
      </c>
      <c r="B152" s="54" t="s">
        <v>14</v>
      </c>
      <c r="C152" s="20" t="s">
        <v>183</v>
      </c>
      <c r="D152" s="19" t="s">
        <v>208</v>
      </c>
      <c r="E152" s="19" t="s">
        <v>17</v>
      </c>
      <c r="F152" s="19" t="s">
        <v>18</v>
      </c>
      <c r="G152" s="19">
        <v>2</v>
      </c>
      <c r="H152" s="19">
        <v>2</v>
      </c>
      <c r="I152" s="19">
        <v>360</v>
      </c>
      <c r="J152" s="19">
        <f t="shared" si="2"/>
        <v>720</v>
      </c>
      <c r="K152" s="19" t="s">
        <v>208</v>
      </c>
      <c r="L152" s="54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  <c r="FM152" s="72"/>
      <c r="FN152" s="72"/>
      <c r="FO152" s="72"/>
      <c r="FP152" s="72"/>
      <c r="FQ152" s="72"/>
      <c r="FR152" s="72"/>
      <c r="FS152" s="72"/>
      <c r="FT152" s="72"/>
      <c r="FU152" s="72"/>
      <c r="FV152" s="72"/>
      <c r="FW152" s="72"/>
      <c r="FX152" s="72"/>
      <c r="FY152" s="72"/>
      <c r="FZ152" s="72"/>
      <c r="GA152" s="72"/>
      <c r="GB152" s="72"/>
      <c r="GC152" s="72"/>
      <c r="GD152" s="72"/>
      <c r="GE152" s="72"/>
      <c r="GF152" s="72"/>
      <c r="GG152" s="72"/>
      <c r="GH152" s="72"/>
      <c r="GI152" s="72"/>
      <c r="GJ152" s="72"/>
      <c r="GK152" s="72"/>
      <c r="GL152" s="72"/>
      <c r="GM152" s="72"/>
      <c r="GN152" s="72"/>
      <c r="GO152" s="72"/>
      <c r="GP152" s="72"/>
      <c r="GQ152" s="72"/>
      <c r="GR152" s="72"/>
      <c r="GS152" s="72"/>
      <c r="GT152" s="72"/>
      <c r="GU152" s="72"/>
      <c r="GV152" s="72"/>
      <c r="GW152" s="72"/>
      <c r="GX152" s="72"/>
      <c r="GY152" s="72"/>
      <c r="GZ152" s="72"/>
      <c r="HA152" s="72"/>
      <c r="HB152" s="72"/>
      <c r="HC152" s="72"/>
      <c r="HD152" s="72"/>
      <c r="HE152" s="72"/>
      <c r="HF152" s="72"/>
      <c r="HG152" s="72"/>
      <c r="HH152" s="72"/>
      <c r="HI152" s="72"/>
      <c r="HJ152" s="72"/>
      <c r="HK152" s="72"/>
      <c r="HL152" s="72"/>
      <c r="HM152" s="72"/>
      <c r="HN152" s="72"/>
      <c r="HO152" s="72"/>
      <c r="HP152" s="72"/>
      <c r="HQ152" s="72"/>
      <c r="HR152" s="72"/>
      <c r="HS152" s="72"/>
      <c r="HT152" s="72"/>
      <c r="HU152" s="72"/>
      <c r="HV152" s="72"/>
      <c r="HW152" s="72"/>
      <c r="HX152" s="72"/>
      <c r="HY152" s="72"/>
      <c r="HZ152" s="72"/>
      <c r="IA152" s="72"/>
      <c r="IB152" s="72"/>
      <c r="IC152" s="77"/>
      <c r="ID152" s="77"/>
      <c r="IE152" s="77"/>
      <c r="IF152" s="77"/>
      <c r="IG152" s="77"/>
    </row>
    <row r="153" spans="1:241" s="40" customFormat="1" ht="25.5" customHeight="1">
      <c r="A153" s="53">
        <v>149</v>
      </c>
      <c r="B153" s="54" t="s">
        <v>14</v>
      </c>
      <c r="C153" s="20" t="s">
        <v>183</v>
      </c>
      <c r="D153" s="19" t="s">
        <v>209</v>
      </c>
      <c r="E153" s="19" t="s">
        <v>40</v>
      </c>
      <c r="F153" s="19" t="s">
        <v>18</v>
      </c>
      <c r="G153" s="19">
        <v>2</v>
      </c>
      <c r="H153" s="19">
        <v>1</v>
      </c>
      <c r="I153" s="19">
        <v>360</v>
      </c>
      <c r="J153" s="19">
        <f t="shared" si="2"/>
        <v>360</v>
      </c>
      <c r="K153" s="19" t="s">
        <v>210</v>
      </c>
      <c r="L153" s="54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  <c r="FM153" s="72"/>
      <c r="FN153" s="72"/>
      <c r="FO153" s="72"/>
      <c r="FP153" s="72"/>
      <c r="FQ153" s="72"/>
      <c r="FR153" s="72"/>
      <c r="FS153" s="72"/>
      <c r="FT153" s="72"/>
      <c r="FU153" s="72"/>
      <c r="FV153" s="72"/>
      <c r="FW153" s="72"/>
      <c r="FX153" s="72"/>
      <c r="FY153" s="72"/>
      <c r="FZ153" s="72"/>
      <c r="GA153" s="72"/>
      <c r="GB153" s="72"/>
      <c r="GC153" s="72"/>
      <c r="GD153" s="72"/>
      <c r="GE153" s="72"/>
      <c r="GF153" s="72"/>
      <c r="GG153" s="72"/>
      <c r="GH153" s="72"/>
      <c r="GI153" s="72"/>
      <c r="GJ153" s="72"/>
      <c r="GK153" s="72"/>
      <c r="GL153" s="72"/>
      <c r="GM153" s="72"/>
      <c r="GN153" s="72"/>
      <c r="GO153" s="72"/>
      <c r="GP153" s="72"/>
      <c r="GQ153" s="72"/>
      <c r="GR153" s="72"/>
      <c r="GS153" s="72"/>
      <c r="GT153" s="72"/>
      <c r="GU153" s="72"/>
      <c r="GV153" s="72"/>
      <c r="GW153" s="72"/>
      <c r="GX153" s="72"/>
      <c r="GY153" s="72"/>
      <c r="GZ153" s="72"/>
      <c r="HA153" s="72"/>
      <c r="HB153" s="72"/>
      <c r="HC153" s="72"/>
      <c r="HD153" s="72"/>
      <c r="HE153" s="72"/>
      <c r="HF153" s="72"/>
      <c r="HG153" s="72"/>
      <c r="HH153" s="72"/>
      <c r="HI153" s="72"/>
      <c r="HJ153" s="72"/>
      <c r="HK153" s="72"/>
      <c r="HL153" s="72"/>
      <c r="HM153" s="72"/>
      <c r="HN153" s="72"/>
      <c r="HO153" s="72"/>
      <c r="HP153" s="72"/>
      <c r="HQ153" s="72"/>
      <c r="HR153" s="72"/>
      <c r="HS153" s="72"/>
      <c r="HT153" s="72"/>
      <c r="HU153" s="72"/>
      <c r="HV153" s="72"/>
      <c r="HW153" s="72"/>
      <c r="HX153" s="72"/>
      <c r="HY153" s="72"/>
      <c r="HZ153" s="72"/>
      <c r="IA153" s="72"/>
      <c r="IB153" s="72"/>
      <c r="IC153" s="77"/>
      <c r="ID153" s="77"/>
      <c r="IE153" s="77"/>
      <c r="IF153" s="77"/>
      <c r="IG153" s="77"/>
    </row>
    <row r="154" spans="1:241" s="40" customFormat="1" ht="25.5" customHeight="1">
      <c r="A154" s="53">
        <v>150</v>
      </c>
      <c r="B154" s="54" t="s">
        <v>14</v>
      </c>
      <c r="C154" s="20" t="s">
        <v>183</v>
      </c>
      <c r="D154" s="19" t="s">
        <v>211</v>
      </c>
      <c r="E154" s="19" t="s">
        <v>17</v>
      </c>
      <c r="F154" s="19" t="s">
        <v>18</v>
      </c>
      <c r="G154" s="19">
        <v>2</v>
      </c>
      <c r="H154" s="19">
        <v>7</v>
      </c>
      <c r="I154" s="19">
        <v>360</v>
      </c>
      <c r="J154" s="19">
        <f t="shared" si="2"/>
        <v>2520</v>
      </c>
      <c r="K154" s="19" t="s">
        <v>211</v>
      </c>
      <c r="L154" s="54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  <c r="GN154" s="72"/>
      <c r="GO154" s="72"/>
      <c r="GP154" s="72"/>
      <c r="GQ154" s="72"/>
      <c r="GR154" s="72"/>
      <c r="GS154" s="72"/>
      <c r="GT154" s="72"/>
      <c r="GU154" s="72"/>
      <c r="GV154" s="72"/>
      <c r="GW154" s="72"/>
      <c r="GX154" s="72"/>
      <c r="GY154" s="72"/>
      <c r="GZ154" s="72"/>
      <c r="HA154" s="72"/>
      <c r="HB154" s="72"/>
      <c r="HC154" s="72"/>
      <c r="HD154" s="72"/>
      <c r="HE154" s="72"/>
      <c r="HF154" s="72"/>
      <c r="HG154" s="72"/>
      <c r="HH154" s="72"/>
      <c r="HI154" s="72"/>
      <c r="HJ154" s="72"/>
      <c r="HK154" s="72"/>
      <c r="HL154" s="72"/>
      <c r="HM154" s="72"/>
      <c r="HN154" s="72"/>
      <c r="HO154" s="72"/>
      <c r="HP154" s="72"/>
      <c r="HQ154" s="72"/>
      <c r="HR154" s="72"/>
      <c r="HS154" s="72"/>
      <c r="HT154" s="72"/>
      <c r="HU154" s="72"/>
      <c r="HV154" s="72"/>
      <c r="HW154" s="72"/>
      <c r="HX154" s="72"/>
      <c r="HY154" s="72"/>
      <c r="HZ154" s="72"/>
      <c r="IA154" s="72"/>
      <c r="IB154" s="72"/>
      <c r="IC154" s="77"/>
      <c r="ID154" s="77"/>
      <c r="IE154" s="77"/>
      <c r="IF154" s="77"/>
      <c r="IG154" s="77"/>
    </row>
    <row r="155" spans="1:253" s="40" customFormat="1" ht="25.5" customHeight="1">
      <c r="A155" s="53">
        <v>151</v>
      </c>
      <c r="B155" s="54" t="s">
        <v>14</v>
      </c>
      <c r="C155" s="20" t="s">
        <v>181</v>
      </c>
      <c r="D155" s="20" t="s">
        <v>212</v>
      </c>
      <c r="E155" s="94" t="s">
        <v>40</v>
      </c>
      <c r="F155" s="94" t="s">
        <v>18</v>
      </c>
      <c r="G155" s="19">
        <v>2</v>
      </c>
      <c r="H155" s="19">
        <v>3</v>
      </c>
      <c r="I155" s="19">
        <v>360</v>
      </c>
      <c r="J155" s="19">
        <f t="shared" si="2"/>
        <v>1080</v>
      </c>
      <c r="K155" s="19" t="s">
        <v>212</v>
      </c>
      <c r="L155" s="54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72"/>
      <c r="HY155" s="72"/>
      <c r="HZ155" s="72"/>
      <c r="IA155" s="72"/>
      <c r="IB155" s="72"/>
      <c r="IC155" s="76"/>
      <c r="ID155" s="76"/>
      <c r="IE155" s="76"/>
      <c r="IF155" s="76"/>
      <c r="IG155" s="76"/>
      <c r="IH155" s="89"/>
      <c r="II155" s="89"/>
      <c r="IJ155" s="89"/>
      <c r="IK155" s="89"/>
      <c r="IL155" s="89"/>
      <c r="IM155" s="89"/>
      <c r="IN155" s="89"/>
      <c r="IO155" s="89"/>
      <c r="IP155" s="89"/>
      <c r="IQ155" s="89"/>
      <c r="IR155" s="89"/>
      <c r="IS155" s="89"/>
    </row>
    <row r="156" spans="1:241" s="40" customFormat="1" ht="25.5" customHeight="1">
      <c r="A156" s="53">
        <v>152</v>
      </c>
      <c r="B156" s="54" t="s">
        <v>14</v>
      </c>
      <c r="C156" s="20" t="s">
        <v>181</v>
      </c>
      <c r="D156" s="19" t="s">
        <v>213</v>
      </c>
      <c r="E156" s="19" t="s">
        <v>17</v>
      </c>
      <c r="F156" s="19" t="s">
        <v>18</v>
      </c>
      <c r="G156" s="19">
        <v>3</v>
      </c>
      <c r="H156" s="19">
        <v>7</v>
      </c>
      <c r="I156" s="19">
        <v>360</v>
      </c>
      <c r="J156" s="19">
        <f t="shared" si="2"/>
        <v>2520</v>
      </c>
      <c r="K156" s="19" t="s">
        <v>213</v>
      </c>
      <c r="L156" s="63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6"/>
      <c r="ID156" s="76"/>
      <c r="IE156" s="76"/>
      <c r="IF156" s="76"/>
      <c r="IG156" s="76"/>
    </row>
    <row r="157" spans="1:252" s="78" customFormat="1" ht="25.5" customHeight="1">
      <c r="A157" s="53">
        <v>153</v>
      </c>
      <c r="B157" s="54" t="s">
        <v>14</v>
      </c>
      <c r="C157" s="20" t="s">
        <v>183</v>
      </c>
      <c r="D157" s="19" t="s">
        <v>214</v>
      </c>
      <c r="E157" s="19" t="s">
        <v>17</v>
      </c>
      <c r="F157" s="19" t="s">
        <v>18</v>
      </c>
      <c r="G157" s="19">
        <v>3</v>
      </c>
      <c r="H157" s="19">
        <v>1</v>
      </c>
      <c r="I157" s="19">
        <v>360</v>
      </c>
      <c r="J157" s="19">
        <f t="shared" si="2"/>
        <v>360</v>
      </c>
      <c r="K157" s="19" t="s">
        <v>214</v>
      </c>
      <c r="L157" s="63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6"/>
      <c r="ID157" s="76"/>
      <c r="IE157" s="76"/>
      <c r="IF157" s="76"/>
      <c r="IG157" s="76"/>
      <c r="IH157" s="89"/>
      <c r="II157" s="89"/>
      <c r="IJ157" s="89"/>
      <c r="IK157" s="89"/>
      <c r="IL157" s="89"/>
      <c r="IM157" s="89"/>
      <c r="IN157" s="89"/>
      <c r="IO157" s="89"/>
      <c r="IP157" s="89"/>
      <c r="IQ157" s="89"/>
      <c r="IR157" s="89"/>
    </row>
    <row r="158" spans="1:241" s="40" customFormat="1" ht="25.5" customHeight="1">
      <c r="A158" s="53">
        <v>154</v>
      </c>
      <c r="B158" s="54" t="s">
        <v>14</v>
      </c>
      <c r="C158" s="20" t="s">
        <v>181</v>
      </c>
      <c r="D158" s="19" t="s">
        <v>215</v>
      </c>
      <c r="E158" s="19" t="s">
        <v>17</v>
      </c>
      <c r="F158" s="19" t="s">
        <v>18</v>
      </c>
      <c r="G158" s="19">
        <v>2</v>
      </c>
      <c r="H158" s="19">
        <v>1</v>
      </c>
      <c r="I158" s="19">
        <v>360</v>
      </c>
      <c r="J158" s="19">
        <f t="shared" si="2"/>
        <v>360</v>
      </c>
      <c r="K158" s="19" t="s">
        <v>215</v>
      </c>
      <c r="L158" s="54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7"/>
      <c r="ID158" s="77"/>
      <c r="IE158" s="77"/>
      <c r="IF158" s="77"/>
      <c r="IG158" s="77"/>
    </row>
    <row r="159" spans="1:252" s="40" customFormat="1" ht="25.5" customHeight="1">
      <c r="A159" s="53">
        <v>155</v>
      </c>
      <c r="B159" s="54" t="s">
        <v>14</v>
      </c>
      <c r="C159" s="20" t="s">
        <v>181</v>
      </c>
      <c r="D159" s="19" t="s">
        <v>216</v>
      </c>
      <c r="E159" s="19" t="s">
        <v>17</v>
      </c>
      <c r="F159" s="19" t="s">
        <v>18</v>
      </c>
      <c r="G159" s="19">
        <v>2</v>
      </c>
      <c r="H159" s="19">
        <v>3</v>
      </c>
      <c r="I159" s="19">
        <v>360</v>
      </c>
      <c r="J159" s="19">
        <f t="shared" si="2"/>
        <v>1080</v>
      </c>
      <c r="K159" s="19" t="s">
        <v>216</v>
      </c>
      <c r="L159" s="54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6"/>
      <c r="ID159" s="76"/>
      <c r="IE159" s="76"/>
      <c r="IF159" s="76"/>
      <c r="IG159" s="76"/>
      <c r="IH159" s="89"/>
      <c r="II159" s="89"/>
      <c r="IJ159" s="89"/>
      <c r="IK159" s="89"/>
      <c r="IL159" s="89"/>
      <c r="IM159" s="89"/>
      <c r="IN159" s="89"/>
      <c r="IO159" s="89"/>
      <c r="IP159" s="89"/>
      <c r="IQ159" s="89"/>
      <c r="IR159" s="89"/>
    </row>
    <row r="160" spans="1:241" s="40" customFormat="1" ht="25.5" customHeight="1">
      <c r="A160" s="53">
        <v>156</v>
      </c>
      <c r="B160" s="54" t="s">
        <v>14</v>
      </c>
      <c r="C160" s="20" t="s">
        <v>183</v>
      </c>
      <c r="D160" s="19" t="s">
        <v>217</v>
      </c>
      <c r="E160" s="19" t="s">
        <v>17</v>
      </c>
      <c r="F160" s="19" t="s">
        <v>18</v>
      </c>
      <c r="G160" s="19">
        <v>2</v>
      </c>
      <c r="H160" s="19">
        <v>4</v>
      </c>
      <c r="I160" s="19">
        <v>360</v>
      </c>
      <c r="J160" s="19">
        <f t="shared" si="2"/>
        <v>1440</v>
      </c>
      <c r="K160" s="19" t="s">
        <v>217</v>
      </c>
      <c r="L160" s="63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6"/>
      <c r="ID160" s="76"/>
      <c r="IE160" s="76"/>
      <c r="IF160" s="76"/>
      <c r="IG160" s="77"/>
    </row>
    <row r="161" spans="1:241" s="40" customFormat="1" ht="25.5" customHeight="1">
      <c r="A161" s="53">
        <v>157</v>
      </c>
      <c r="B161" s="54" t="s">
        <v>14</v>
      </c>
      <c r="C161" s="20" t="s">
        <v>183</v>
      </c>
      <c r="D161" s="19" t="s">
        <v>218</v>
      </c>
      <c r="E161" s="19" t="s">
        <v>17</v>
      </c>
      <c r="F161" s="19" t="s">
        <v>18</v>
      </c>
      <c r="G161" s="19">
        <v>3</v>
      </c>
      <c r="H161" s="19">
        <v>4</v>
      </c>
      <c r="I161" s="19">
        <v>360</v>
      </c>
      <c r="J161" s="19">
        <f t="shared" si="2"/>
        <v>1440</v>
      </c>
      <c r="K161" s="19" t="s">
        <v>218</v>
      </c>
      <c r="L161" s="54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  <c r="FM161" s="72"/>
      <c r="FN161" s="72"/>
      <c r="FO161" s="72"/>
      <c r="FP161" s="72"/>
      <c r="FQ161" s="72"/>
      <c r="FR161" s="72"/>
      <c r="FS161" s="72"/>
      <c r="FT161" s="72"/>
      <c r="FU161" s="72"/>
      <c r="FV161" s="72"/>
      <c r="FW161" s="72"/>
      <c r="FX161" s="72"/>
      <c r="FY161" s="72"/>
      <c r="FZ161" s="72"/>
      <c r="GA161" s="72"/>
      <c r="GB161" s="72"/>
      <c r="GC161" s="72"/>
      <c r="GD161" s="72"/>
      <c r="GE161" s="72"/>
      <c r="GF161" s="72"/>
      <c r="GG161" s="72"/>
      <c r="GH161" s="72"/>
      <c r="GI161" s="72"/>
      <c r="GJ161" s="72"/>
      <c r="GK161" s="72"/>
      <c r="GL161" s="72"/>
      <c r="GM161" s="72"/>
      <c r="GN161" s="72"/>
      <c r="GO161" s="72"/>
      <c r="GP161" s="72"/>
      <c r="GQ161" s="72"/>
      <c r="GR161" s="72"/>
      <c r="GS161" s="72"/>
      <c r="GT161" s="72"/>
      <c r="GU161" s="72"/>
      <c r="GV161" s="72"/>
      <c r="GW161" s="72"/>
      <c r="GX161" s="72"/>
      <c r="GY161" s="72"/>
      <c r="GZ161" s="72"/>
      <c r="HA161" s="72"/>
      <c r="HB161" s="72"/>
      <c r="HC161" s="72"/>
      <c r="HD161" s="72"/>
      <c r="HE161" s="72"/>
      <c r="HF161" s="72"/>
      <c r="HG161" s="72"/>
      <c r="HH161" s="72"/>
      <c r="HI161" s="72"/>
      <c r="HJ161" s="72"/>
      <c r="HK161" s="72"/>
      <c r="HL161" s="72"/>
      <c r="HM161" s="72"/>
      <c r="HN161" s="72"/>
      <c r="HO161" s="72"/>
      <c r="HP161" s="72"/>
      <c r="HQ161" s="72"/>
      <c r="HR161" s="72"/>
      <c r="HS161" s="72"/>
      <c r="HT161" s="72"/>
      <c r="HU161" s="72"/>
      <c r="HV161" s="72"/>
      <c r="HW161" s="72"/>
      <c r="HX161" s="72"/>
      <c r="HY161" s="72"/>
      <c r="HZ161" s="72"/>
      <c r="IA161" s="72"/>
      <c r="IB161" s="72"/>
      <c r="IC161" s="77"/>
      <c r="ID161" s="77"/>
      <c r="IE161" s="77"/>
      <c r="IF161" s="77"/>
      <c r="IG161" s="77"/>
    </row>
    <row r="162" spans="1:241" s="40" customFormat="1" ht="25.5" customHeight="1">
      <c r="A162" s="53">
        <v>158</v>
      </c>
      <c r="B162" s="54" t="s">
        <v>14</v>
      </c>
      <c r="C162" s="20" t="s">
        <v>183</v>
      </c>
      <c r="D162" s="19" t="s">
        <v>219</v>
      </c>
      <c r="E162" s="19" t="s">
        <v>17</v>
      </c>
      <c r="F162" s="19" t="s">
        <v>18</v>
      </c>
      <c r="G162" s="19">
        <v>3</v>
      </c>
      <c r="H162" s="19">
        <v>4</v>
      </c>
      <c r="I162" s="19">
        <v>360</v>
      </c>
      <c r="J162" s="19">
        <f t="shared" si="2"/>
        <v>1440</v>
      </c>
      <c r="K162" s="19" t="s">
        <v>219</v>
      </c>
      <c r="L162" s="63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  <c r="FM162" s="72"/>
      <c r="FN162" s="72"/>
      <c r="FO162" s="72"/>
      <c r="FP162" s="72"/>
      <c r="FQ162" s="72"/>
      <c r="FR162" s="72"/>
      <c r="FS162" s="72"/>
      <c r="FT162" s="72"/>
      <c r="FU162" s="72"/>
      <c r="FV162" s="72"/>
      <c r="FW162" s="72"/>
      <c r="FX162" s="72"/>
      <c r="FY162" s="72"/>
      <c r="FZ162" s="72"/>
      <c r="GA162" s="72"/>
      <c r="GB162" s="72"/>
      <c r="GC162" s="72"/>
      <c r="GD162" s="72"/>
      <c r="GE162" s="72"/>
      <c r="GF162" s="72"/>
      <c r="GG162" s="72"/>
      <c r="GH162" s="72"/>
      <c r="GI162" s="72"/>
      <c r="GJ162" s="72"/>
      <c r="GK162" s="72"/>
      <c r="GL162" s="72"/>
      <c r="GM162" s="72"/>
      <c r="GN162" s="72"/>
      <c r="GO162" s="72"/>
      <c r="GP162" s="72"/>
      <c r="GQ162" s="72"/>
      <c r="GR162" s="72"/>
      <c r="GS162" s="72"/>
      <c r="GT162" s="72"/>
      <c r="GU162" s="72"/>
      <c r="GV162" s="72"/>
      <c r="GW162" s="72"/>
      <c r="GX162" s="72"/>
      <c r="GY162" s="72"/>
      <c r="GZ162" s="72"/>
      <c r="HA162" s="72"/>
      <c r="HB162" s="72"/>
      <c r="HC162" s="72"/>
      <c r="HD162" s="72"/>
      <c r="HE162" s="72"/>
      <c r="HF162" s="72"/>
      <c r="HG162" s="72"/>
      <c r="HH162" s="72"/>
      <c r="HI162" s="72"/>
      <c r="HJ162" s="72"/>
      <c r="HK162" s="72"/>
      <c r="HL162" s="72"/>
      <c r="HM162" s="72"/>
      <c r="HN162" s="72"/>
      <c r="HO162" s="72"/>
      <c r="HP162" s="72"/>
      <c r="HQ162" s="72"/>
      <c r="HR162" s="72"/>
      <c r="HS162" s="72"/>
      <c r="HT162" s="72"/>
      <c r="HU162" s="72"/>
      <c r="HV162" s="72"/>
      <c r="HW162" s="72"/>
      <c r="HX162" s="72"/>
      <c r="HY162" s="72"/>
      <c r="HZ162" s="72"/>
      <c r="IA162" s="72"/>
      <c r="IB162" s="72"/>
      <c r="IC162" s="76"/>
      <c r="ID162" s="77"/>
      <c r="IE162" s="77"/>
      <c r="IF162" s="77"/>
      <c r="IG162" s="77"/>
    </row>
    <row r="163" spans="1:241" s="40" customFormat="1" ht="25.5" customHeight="1">
      <c r="A163" s="53">
        <v>159</v>
      </c>
      <c r="B163" s="54" t="s">
        <v>14</v>
      </c>
      <c r="C163" s="20" t="s">
        <v>186</v>
      </c>
      <c r="D163" s="19" t="s">
        <v>220</v>
      </c>
      <c r="E163" s="19" t="s">
        <v>17</v>
      </c>
      <c r="F163" s="19" t="s">
        <v>18</v>
      </c>
      <c r="G163" s="19">
        <v>3</v>
      </c>
      <c r="H163" s="19">
        <v>3</v>
      </c>
      <c r="I163" s="19">
        <v>360</v>
      </c>
      <c r="J163" s="19">
        <f t="shared" si="2"/>
        <v>1080</v>
      </c>
      <c r="K163" s="19" t="s">
        <v>220</v>
      </c>
      <c r="L163" s="54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  <c r="GN163" s="72"/>
      <c r="GO163" s="72"/>
      <c r="GP163" s="72"/>
      <c r="GQ163" s="72"/>
      <c r="GR163" s="72"/>
      <c r="GS163" s="72"/>
      <c r="GT163" s="72"/>
      <c r="GU163" s="72"/>
      <c r="GV163" s="72"/>
      <c r="GW163" s="72"/>
      <c r="GX163" s="72"/>
      <c r="GY163" s="72"/>
      <c r="GZ163" s="72"/>
      <c r="HA163" s="72"/>
      <c r="HB163" s="72"/>
      <c r="HC163" s="72"/>
      <c r="HD163" s="72"/>
      <c r="HE163" s="72"/>
      <c r="HF163" s="72"/>
      <c r="HG163" s="72"/>
      <c r="HH163" s="72"/>
      <c r="HI163" s="72"/>
      <c r="HJ163" s="72"/>
      <c r="HK163" s="72"/>
      <c r="HL163" s="72"/>
      <c r="HM163" s="72"/>
      <c r="HN163" s="72"/>
      <c r="HO163" s="72"/>
      <c r="HP163" s="72"/>
      <c r="HQ163" s="72"/>
      <c r="HR163" s="72"/>
      <c r="HS163" s="72"/>
      <c r="HT163" s="72"/>
      <c r="HU163" s="72"/>
      <c r="HV163" s="72"/>
      <c r="HW163" s="72"/>
      <c r="HX163" s="72"/>
      <c r="HY163" s="72"/>
      <c r="HZ163" s="72"/>
      <c r="IA163" s="72"/>
      <c r="IB163" s="72"/>
      <c r="IC163" s="77"/>
      <c r="ID163" s="77"/>
      <c r="IE163" s="77"/>
      <c r="IF163" s="77"/>
      <c r="IG163" s="77"/>
    </row>
    <row r="164" spans="1:253" s="40" customFormat="1" ht="25.5" customHeight="1">
      <c r="A164" s="53">
        <v>160</v>
      </c>
      <c r="B164" s="54" t="s">
        <v>14</v>
      </c>
      <c r="C164" s="20" t="s">
        <v>181</v>
      </c>
      <c r="D164" s="19" t="s">
        <v>221</v>
      </c>
      <c r="E164" s="19" t="s">
        <v>17</v>
      </c>
      <c r="F164" s="19" t="s">
        <v>18</v>
      </c>
      <c r="G164" s="19">
        <v>3</v>
      </c>
      <c r="H164" s="19">
        <v>4</v>
      </c>
      <c r="I164" s="19">
        <v>360</v>
      </c>
      <c r="J164" s="19">
        <f t="shared" si="2"/>
        <v>1440</v>
      </c>
      <c r="K164" s="19" t="s">
        <v>221</v>
      </c>
      <c r="L164" s="54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  <c r="FM164" s="72"/>
      <c r="FN164" s="72"/>
      <c r="FO164" s="72"/>
      <c r="FP164" s="72"/>
      <c r="FQ164" s="72"/>
      <c r="FR164" s="72"/>
      <c r="FS164" s="72"/>
      <c r="FT164" s="72"/>
      <c r="FU164" s="72"/>
      <c r="FV164" s="72"/>
      <c r="FW164" s="72"/>
      <c r="FX164" s="72"/>
      <c r="FY164" s="72"/>
      <c r="FZ164" s="72"/>
      <c r="GA164" s="72"/>
      <c r="GB164" s="72"/>
      <c r="GC164" s="72"/>
      <c r="GD164" s="72"/>
      <c r="GE164" s="72"/>
      <c r="GF164" s="72"/>
      <c r="GG164" s="72"/>
      <c r="GH164" s="72"/>
      <c r="GI164" s="72"/>
      <c r="GJ164" s="72"/>
      <c r="GK164" s="72"/>
      <c r="GL164" s="72"/>
      <c r="GM164" s="72"/>
      <c r="GN164" s="72"/>
      <c r="GO164" s="72"/>
      <c r="GP164" s="72"/>
      <c r="GQ164" s="72"/>
      <c r="GR164" s="72"/>
      <c r="GS164" s="72"/>
      <c r="GT164" s="72"/>
      <c r="GU164" s="72"/>
      <c r="GV164" s="72"/>
      <c r="GW164" s="72"/>
      <c r="GX164" s="72"/>
      <c r="GY164" s="72"/>
      <c r="GZ164" s="72"/>
      <c r="HA164" s="72"/>
      <c r="HB164" s="72"/>
      <c r="HC164" s="72"/>
      <c r="HD164" s="72"/>
      <c r="HE164" s="72"/>
      <c r="HF164" s="72"/>
      <c r="HG164" s="72"/>
      <c r="HH164" s="72"/>
      <c r="HI164" s="72"/>
      <c r="HJ164" s="72"/>
      <c r="HK164" s="72"/>
      <c r="HL164" s="72"/>
      <c r="HM164" s="72"/>
      <c r="HN164" s="72"/>
      <c r="HO164" s="72"/>
      <c r="HP164" s="72"/>
      <c r="HQ164" s="72"/>
      <c r="HR164" s="72"/>
      <c r="HS164" s="72"/>
      <c r="HT164" s="72"/>
      <c r="HU164" s="72"/>
      <c r="HV164" s="72"/>
      <c r="HW164" s="72"/>
      <c r="HX164" s="72"/>
      <c r="HY164" s="72"/>
      <c r="HZ164" s="72"/>
      <c r="IA164" s="72"/>
      <c r="IB164" s="72"/>
      <c r="IC164" s="76"/>
      <c r="ID164" s="76"/>
      <c r="IE164" s="76"/>
      <c r="IF164" s="76"/>
      <c r="IG164" s="76"/>
      <c r="IH164" s="89"/>
      <c r="II164" s="89"/>
      <c r="IJ164" s="89"/>
      <c r="IK164" s="89"/>
      <c r="IL164" s="89"/>
      <c r="IM164" s="89"/>
      <c r="IN164" s="89"/>
      <c r="IO164" s="89"/>
      <c r="IP164" s="89"/>
      <c r="IQ164" s="89"/>
      <c r="IR164" s="89"/>
      <c r="IS164" s="89"/>
    </row>
    <row r="165" spans="1:241" s="40" customFormat="1" ht="25.5" customHeight="1">
      <c r="A165" s="53">
        <v>161</v>
      </c>
      <c r="B165" s="54" t="s">
        <v>14</v>
      </c>
      <c r="C165" s="20" t="s">
        <v>186</v>
      </c>
      <c r="D165" s="19" t="s">
        <v>222</v>
      </c>
      <c r="E165" s="19" t="s">
        <v>17</v>
      </c>
      <c r="F165" s="19" t="s">
        <v>18</v>
      </c>
      <c r="G165" s="19">
        <v>3</v>
      </c>
      <c r="H165" s="19">
        <v>3</v>
      </c>
      <c r="I165" s="19">
        <v>360</v>
      </c>
      <c r="J165" s="19">
        <f t="shared" si="2"/>
        <v>1080</v>
      </c>
      <c r="K165" s="19" t="s">
        <v>222</v>
      </c>
      <c r="L165" s="54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  <c r="FM165" s="72"/>
      <c r="FN165" s="72"/>
      <c r="FO165" s="72"/>
      <c r="FP165" s="72"/>
      <c r="FQ165" s="72"/>
      <c r="FR165" s="72"/>
      <c r="FS165" s="72"/>
      <c r="FT165" s="72"/>
      <c r="FU165" s="72"/>
      <c r="FV165" s="72"/>
      <c r="FW165" s="72"/>
      <c r="FX165" s="72"/>
      <c r="FY165" s="72"/>
      <c r="FZ165" s="72"/>
      <c r="GA165" s="72"/>
      <c r="GB165" s="72"/>
      <c r="GC165" s="72"/>
      <c r="GD165" s="72"/>
      <c r="GE165" s="72"/>
      <c r="GF165" s="72"/>
      <c r="GG165" s="72"/>
      <c r="GH165" s="72"/>
      <c r="GI165" s="72"/>
      <c r="GJ165" s="72"/>
      <c r="GK165" s="72"/>
      <c r="GL165" s="72"/>
      <c r="GM165" s="72"/>
      <c r="GN165" s="72"/>
      <c r="GO165" s="72"/>
      <c r="GP165" s="72"/>
      <c r="GQ165" s="72"/>
      <c r="GR165" s="72"/>
      <c r="GS165" s="72"/>
      <c r="GT165" s="72"/>
      <c r="GU165" s="72"/>
      <c r="GV165" s="72"/>
      <c r="GW165" s="72"/>
      <c r="GX165" s="72"/>
      <c r="GY165" s="72"/>
      <c r="GZ165" s="72"/>
      <c r="HA165" s="72"/>
      <c r="HB165" s="72"/>
      <c r="HC165" s="72"/>
      <c r="HD165" s="72"/>
      <c r="HE165" s="72"/>
      <c r="HF165" s="72"/>
      <c r="HG165" s="72"/>
      <c r="HH165" s="72"/>
      <c r="HI165" s="72"/>
      <c r="HJ165" s="72"/>
      <c r="HK165" s="72"/>
      <c r="HL165" s="72"/>
      <c r="HM165" s="72"/>
      <c r="HN165" s="72"/>
      <c r="HO165" s="72"/>
      <c r="HP165" s="72"/>
      <c r="HQ165" s="72"/>
      <c r="HR165" s="72"/>
      <c r="HS165" s="72"/>
      <c r="HT165" s="72"/>
      <c r="HU165" s="72"/>
      <c r="HV165" s="72"/>
      <c r="HW165" s="72"/>
      <c r="HX165" s="72"/>
      <c r="HY165" s="72"/>
      <c r="HZ165" s="72"/>
      <c r="IA165" s="72"/>
      <c r="IB165" s="72"/>
      <c r="IC165" s="77"/>
      <c r="ID165" s="77"/>
      <c r="IE165" s="77"/>
      <c r="IF165" s="77"/>
      <c r="IG165" s="77"/>
    </row>
    <row r="166" spans="1:241" s="40" customFormat="1" ht="25.5" customHeight="1">
      <c r="A166" s="53">
        <v>162</v>
      </c>
      <c r="B166" s="54" t="s">
        <v>14</v>
      </c>
      <c r="C166" s="20" t="s">
        <v>181</v>
      </c>
      <c r="D166" s="19" t="s">
        <v>223</v>
      </c>
      <c r="E166" s="19" t="s">
        <v>17</v>
      </c>
      <c r="F166" s="19" t="s">
        <v>18</v>
      </c>
      <c r="G166" s="19">
        <v>3</v>
      </c>
      <c r="H166" s="19">
        <v>4</v>
      </c>
      <c r="I166" s="19">
        <v>360</v>
      </c>
      <c r="J166" s="19">
        <f t="shared" si="2"/>
        <v>1440</v>
      </c>
      <c r="K166" s="19" t="s">
        <v>223</v>
      </c>
      <c r="L166" s="54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7"/>
      <c r="ID166" s="77"/>
      <c r="IE166" s="77"/>
      <c r="IF166" s="77"/>
      <c r="IG166" s="77"/>
    </row>
    <row r="167" spans="1:241" s="40" customFormat="1" ht="25.5" customHeight="1">
      <c r="A167" s="53">
        <v>163</v>
      </c>
      <c r="B167" s="54" t="s">
        <v>14</v>
      </c>
      <c r="C167" s="20" t="s">
        <v>224</v>
      </c>
      <c r="D167" s="19" t="s">
        <v>225</v>
      </c>
      <c r="E167" s="19" t="s">
        <v>17</v>
      </c>
      <c r="F167" s="19" t="s">
        <v>18</v>
      </c>
      <c r="G167" s="19">
        <v>1</v>
      </c>
      <c r="H167" s="19">
        <v>1</v>
      </c>
      <c r="I167" s="19">
        <v>360</v>
      </c>
      <c r="J167" s="19">
        <f t="shared" si="2"/>
        <v>360</v>
      </c>
      <c r="K167" s="19" t="s">
        <v>225</v>
      </c>
      <c r="L167" s="63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6"/>
      <c r="ID167" s="76"/>
      <c r="IE167" s="76"/>
      <c r="IF167" s="76"/>
      <c r="IG167" s="77"/>
    </row>
    <row r="168" spans="1:241" s="78" customFormat="1" ht="25.5" customHeight="1">
      <c r="A168" s="53">
        <v>164</v>
      </c>
      <c r="B168" s="54" t="s">
        <v>14</v>
      </c>
      <c r="C168" s="20" t="s">
        <v>224</v>
      </c>
      <c r="D168" s="19" t="s">
        <v>226</v>
      </c>
      <c r="E168" s="19" t="s">
        <v>17</v>
      </c>
      <c r="F168" s="19" t="s">
        <v>18</v>
      </c>
      <c r="G168" s="19">
        <v>2</v>
      </c>
      <c r="H168" s="19">
        <v>2</v>
      </c>
      <c r="I168" s="19">
        <v>360</v>
      </c>
      <c r="J168" s="19">
        <f t="shared" si="2"/>
        <v>720</v>
      </c>
      <c r="K168" s="19" t="s">
        <v>226</v>
      </c>
      <c r="L168" s="9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7"/>
      <c r="ID168" s="77"/>
      <c r="IE168" s="77"/>
      <c r="IF168" s="77"/>
      <c r="IG168" s="77"/>
    </row>
    <row r="169" spans="1:241" s="78" customFormat="1" ht="25.5" customHeight="1">
      <c r="A169" s="53">
        <v>165</v>
      </c>
      <c r="B169" s="54" t="s">
        <v>14</v>
      </c>
      <c r="C169" s="20" t="s">
        <v>224</v>
      </c>
      <c r="D169" s="19" t="s">
        <v>227</v>
      </c>
      <c r="E169" s="19" t="s">
        <v>17</v>
      </c>
      <c r="F169" s="19" t="s">
        <v>18</v>
      </c>
      <c r="G169" s="19">
        <v>2</v>
      </c>
      <c r="H169" s="19">
        <v>2</v>
      </c>
      <c r="I169" s="19">
        <v>360</v>
      </c>
      <c r="J169" s="19">
        <f t="shared" si="2"/>
        <v>720</v>
      </c>
      <c r="K169" s="19" t="s">
        <v>227</v>
      </c>
      <c r="L169" s="9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6"/>
      <c r="ID169" s="76"/>
      <c r="IE169" s="76"/>
      <c r="IF169" s="76"/>
      <c r="IG169" s="76"/>
    </row>
    <row r="170" spans="1:253" s="40" customFormat="1" ht="25.5" customHeight="1">
      <c r="A170" s="53">
        <v>166</v>
      </c>
      <c r="B170" s="54" t="s">
        <v>14</v>
      </c>
      <c r="C170" s="20" t="s">
        <v>228</v>
      </c>
      <c r="D170" s="19" t="s">
        <v>229</v>
      </c>
      <c r="E170" s="19" t="s">
        <v>17</v>
      </c>
      <c r="F170" s="19" t="s">
        <v>18</v>
      </c>
      <c r="G170" s="19">
        <v>1</v>
      </c>
      <c r="H170" s="19">
        <v>1</v>
      </c>
      <c r="I170" s="19">
        <v>360</v>
      </c>
      <c r="J170" s="19">
        <f t="shared" si="2"/>
        <v>360</v>
      </c>
      <c r="K170" s="19" t="s">
        <v>229</v>
      </c>
      <c r="L170" s="54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6"/>
      <c r="ID170" s="76"/>
      <c r="IE170" s="76"/>
      <c r="IF170" s="76"/>
      <c r="IG170" s="76"/>
      <c r="IH170" s="89"/>
      <c r="II170" s="89"/>
      <c r="IJ170" s="89"/>
      <c r="IK170" s="89"/>
      <c r="IL170" s="89"/>
      <c r="IM170" s="89"/>
      <c r="IN170" s="89"/>
      <c r="IO170" s="89"/>
      <c r="IP170" s="89"/>
      <c r="IQ170" s="89"/>
      <c r="IR170" s="89"/>
      <c r="IS170" s="89"/>
    </row>
    <row r="171" spans="1:246" s="40" customFormat="1" ht="25.5" customHeight="1">
      <c r="A171" s="53">
        <v>167</v>
      </c>
      <c r="B171" s="54" t="s">
        <v>14</v>
      </c>
      <c r="C171" s="20" t="s">
        <v>230</v>
      </c>
      <c r="D171" s="19" t="s">
        <v>231</v>
      </c>
      <c r="E171" s="19" t="s">
        <v>40</v>
      </c>
      <c r="F171" s="19" t="s">
        <v>18</v>
      </c>
      <c r="G171" s="19">
        <v>2</v>
      </c>
      <c r="H171" s="19">
        <v>2</v>
      </c>
      <c r="I171" s="19">
        <v>360</v>
      </c>
      <c r="J171" s="19">
        <f t="shared" si="2"/>
        <v>720</v>
      </c>
      <c r="K171" s="19" t="s">
        <v>232</v>
      </c>
      <c r="L171" s="54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6"/>
      <c r="ID171" s="76"/>
      <c r="IE171" s="76"/>
      <c r="IF171" s="76"/>
      <c r="IG171" s="76"/>
      <c r="IH171" s="89"/>
      <c r="II171" s="89"/>
      <c r="IJ171" s="89"/>
      <c r="IK171" s="89"/>
      <c r="IL171" s="89"/>
    </row>
    <row r="172" spans="1:241" s="80" customFormat="1" ht="25.5" customHeight="1">
      <c r="A172" s="53">
        <v>168</v>
      </c>
      <c r="B172" s="20" t="s">
        <v>14</v>
      </c>
      <c r="C172" s="95" t="s">
        <v>233</v>
      </c>
      <c r="D172" s="20" t="s">
        <v>234</v>
      </c>
      <c r="E172" s="20" t="s">
        <v>40</v>
      </c>
      <c r="F172" s="95" t="s">
        <v>18</v>
      </c>
      <c r="G172" s="20">
        <v>1</v>
      </c>
      <c r="H172" s="95">
        <v>1</v>
      </c>
      <c r="I172" s="19">
        <v>360</v>
      </c>
      <c r="J172" s="19">
        <f t="shared" si="2"/>
        <v>360</v>
      </c>
      <c r="K172" s="20" t="s">
        <v>235</v>
      </c>
      <c r="L172" s="20"/>
      <c r="M172" s="98"/>
      <c r="N172" s="99"/>
      <c r="O172" s="98"/>
      <c r="P172" s="99"/>
      <c r="Q172" s="98"/>
      <c r="R172" s="99"/>
      <c r="S172" s="98"/>
      <c r="T172" s="99"/>
      <c r="U172" s="98"/>
      <c r="V172" s="99"/>
      <c r="W172" s="98"/>
      <c r="X172" s="99"/>
      <c r="Y172" s="98"/>
      <c r="Z172" s="99"/>
      <c r="AA172" s="98"/>
      <c r="AB172" s="99"/>
      <c r="AC172" s="98"/>
      <c r="AD172" s="99"/>
      <c r="AE172" s="98"/>
      <c r="AF172" s="99"/>
      <c r="AG172" s="98"/>
      <c r="AH172" s="99"/>
      <c r="AI172" s="98"/>
      <c r="AJ172" s="99"/>
      <c r="AK172" s="98"/>
      <c r="AL172" s="99"/>
      <c r="AM172" s="98"/>
      <c r="AN172" s="99"/>
      <c r="AO172" s="98"/>
      <c r="AP172" s="99"/>
      <c r="AQ172" s="98"/>
      <c r="AR172" s="99"/>
      <c r="AS172" s="98"/>
      <c r="AT172" s="99"/>
      <c r="AU172" s="98"/>
      <c r="AV172" s="99"/>
      <c r="AW172" s="98"/>
      <c r="AX172" s="99"/>
      <c r="AY172" s="98"/>
      <c r="AZ172" s="99"/>
      <c r="BA172" s="98"/>
      <c r="BB172" s="99"/>
      <c r="BC172" s="98"/>
      <c r="BD172" s="99"/>
      <c r="BE172" s="98"/>
      <c r="BF172" s="99"/>
      <c r="BG172" s="98"/>
      <c r="BH172" s="99"/>
      <c r="BI172" s="98"/>
      <c r="BJ172" s="99"/>
      <c r="BK172" s="98"/>
      <c r="BL172" s="99"/>
      <c r="BM172" s="98"/>
      <c r="BN172" s="99"/>
      <c r="BO172" s="98"/>
      <c r="BP172" s="99"/>
      <c r="BQ172" s="98"/>
      <c r="BR172" s="99"/>
      <c r="BS172" s="98"/>
      <c r="BT172" s="99"/>
      <c r="BU172" s="98"/>
      <c r="BV172" s="99"/>
      <c r="BW172" s="98"/>
      <c r="BX172" s="99"/>
      <c r="BY172" s="98"/>
      <c r="BZ172" s="99"/>
      <c r="CA172" s="98"/>
      <c r="CB172" s="99"/>
      <c r="CC172" s="98"/>
      <c r="CD172" s="99"/>
      <c r="CE172" s="98"/>
      <c r="CF172" s="99"/>
      <c r="CG172" s="98"/>
      <c r="CH172" s="99"/>
      <c r="CI172" s="98"/>
      <c r="CJ172" s="99"/>
      <c r="CK172" s="98"/>
      <c r="CL172" s="99"/>
      <c r="CM172" s="98"/>
      <c r="CN172" s="99"/>
      <c r="CO172" s="98"/>
      <c r="CP172" s="99"/>
      <c r="CQ172" s="98"/>
      <c r="CR172" s="99"/>
      <c r="CS172" s="98"/>
      <c r="CT172" s="99"/>
      <c r="CU172" s="98"/>
      <c r="CV172" s="99"/>
      <c r="CW172" s="98"/>
      <c r="CX172" s="99"/>
      <c r="CY172" s="98"/>
      <c r="CZ172" s="99"/>
      <c r="DA172" s="98"/>
      <c r="DB172" s="99"/>
      <c r="DC172" s="98"/>
      <c r="DD172" s="99"/>
      <c r="DE172" s="98"/>
      <c r="DF172" s="99"/>
      <c r="DG172" s="98"/>
      <c r="DH172" s="99"/>
      <c r="DI172" s="98"/>
      <c r="DJ172" s="99"/>
      <c r="DK172" s="98"/>
      <c r="DL172" s="99"/>
      <c r="DM172" s="98"/>
      <c r="DN172" s="99"/>
      <c r="DO172" s="98"/>
      <c r="DP172" s="99"/>
      <c r="DQ172" s="98"/>
      <c r="DR172" s="99"/>
      <c r="DS172" s="98"/>
      <c r="DT172" s="99"/>
      <c r="DU172" s="98"/>
      <c r="DV172" s="99"/>
      <c r="DW172" s="98"/>
      <c r="DX172" s="99"/>
      <c r="DY172" s="98"/>
      <c r="DZ172" s="99"/>
      <c r="EA172" s="98"/>
      <c r="EB172" s="99"/>
      <c r="EC172" s="98"/>
      <c r="ED172" s="99"/>
      <c r="EE172" s="98"/>
      <c r="EF172" s="99"/>
      <c r="EG172" s="98"/>
      <c r="EH172" s="99"/>
      <c r="EI172" s="98"/>
      <c r="EJ172" s="99"/>
      <c r="EK172" s="98"/>
      <c r="EL172" s="99"/>
      <c r="EM172" s="98"/>
      <c r="EN172" s="99"/>
      <c r="EO172" s="98"/>
      <c r="EP172" s="99"/>
      <c r="EQ172" s="98"/>
      <c r="ER172" s="99"/>
      <c r="ES172" s="98"/>
      <c r="ET172" s="99"/>
      <c r="EU172" s="98"/>
      <c r="EV172" s="99"/>
      <c r="EW172" s="98"/>
      <c r="EX172" s="99"/>
      <c r="EY172" s="98"/>
      <c r="EZ172" s="99"/>
      <c r="FA172" s="98"/>
      <c r="FB172" s="99"/>
      <c r="FC172" s="98"/>
      <c r="FD172" s="99"/>
      <c r="FE172" s="98"/>
      <c r="FF172" s="99"/>
      <c r="FG172" s="98"/>
      <c r="FH172" s="99"/>
      <c r="FI172" s="98"/>
      <c r="FJ172" s="99"/>
      <c r="FK172" s="98"/>
      <c r="FL172" s="99"/>
      <c r="FM172" s="98"/>
      <c r="FN172" s="99"/>
      <c r="FO172" s="98"/>
      <c r="FP172" s="99"/>
      <c r="FQ172" s="98"/>
      <c r="FR172" s="99"/>
      <c r="FS172" s="98"/>
      <c r="FT172" s="99"/>
      <c r="FU172" s="98"/>
      <c r="FV172" s="99"/>
      <c r="FW172" s="98"/>
      <c r="FX172" s="99"/>
      <c r="FY172" s="98"/>
      <c r="FZ172" s="99"/>
      <c r="GA172" s="98"/>
      <c r="GB172" s="99"/>
      <c r="GC172" s="98"/>
      <c r="GD172" s="99"/>
      <c r="GE172" s="98"/>
      <c r="GF172" s="99"/>
      <c r="GG172" s="98"/>
      <c r="GH172" s="99"/>
      <c r="GI172" s="98"/>
      <c r="GJ172" s="99"/>
      <c r="GK172" s="98"/>
      <c r="GL172" s="99"/>
      <c r="GM172" s="98"/>
      <c r="GN172" s="99"/>
      <c r="GO172" s="98"/>
      <c r="GP172" s="99"/>
      <c r="GQ172" s="98"/>
      <c r="GR172" s="99"/>
      <c r="GS172" s="98"/>
      <c r="GT172" s="99"/>
      <c r="GU172" s="98"/>
      <c r="GV172" s="99"/>
      <c r="GW172" s="98"/>
      <c r="GX172" s="99"/>
      <c r="GY172" s="98"/>
      <c r="GZ172" s="99"/>
      <c r="HA172" s="98"/>
      <c r="HB172" s="99"/>
      <c r="HC172" s="98"/>
      <c r="HD172" s="99"/>
      <c r="HE172" s="98"/>
      <c r="HF172" s="99"/>
      <c r="HG172" s="98"/>
      <c r="HH172" s="99"/>
      <c r="HI172" s="98"/>
      <c r="HJ172" s="99"/>
      <c r="HK172" s="98"/>
      <c r="HL172" s="99"/>
      <c r="HM172" s="98"/>
      <c r="HN172" s="99"/>
      <c r="HO172" s="98"/>
      <c r="HP172" s="99"/>
      <c r="HQ172" s="98"/>
      <c r="HR172" s="99"/>
      <c r="HS172" s="98"/>
      <c r="HT172" s="99"/>
      <c r="HU172" s="98"/>
      <c r="HV172" s="99"/>
      <c r="HW172" s="98"/>
      <c r="HX172" s="99"/>
      <c r="HY172" s="98"/>
      <c r="HZ172" s="99"/>
      <c r="IA172" s="98"/>
      <c r="IB172" s="99"/>
      <c r="IC172" s="98"/>
      <c r="ID172" s="99"/>
      <c r="IE172" s="98"/>
      <c r="IF172" s="99"/>
      <c r="IG172" s="76"/>
    </row>
    <row r="173" spans="1:241" s="40" customFormat="1" ht="25.5" customHeight="1">
      <c r="A173" s="53">
        <v>169</v>
      </c>
      <c r="B173" s="54" t="s">
        <v>14</v>
      </c>
      <c r="C173" s="20" t="s">
        <v>236</v>
      </c>
      <c r="D173" s="19" t="s">
        <v>237</v>
      </c>
      <c r="E173" s="19" t="s">
        <v>17</v>
      </c>
      <c r="F173" s="19" t="s">
        <v>18</v>
      </c>
      <c r="G173" s="19">
        <v>1</v>
      </c>
      <c r="H173" s="19">
        <v>3</v>
      </c>
      <c r="I173" s="19">
        <v>360</v>
      </c>
      <c r="J173" s="19">
        <f t="shared" si="2"/>
        <v>1080</v>
      </c>
      <c r="K173" s="19" t="s">
        <v>237</v>
      </c>
      <c r="L173" s="54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2"/>
      <c r="GE173" s="72"/>
      <c r="GF173" s="72"/>
      <c r="GG173" s="72"/>
      <c r="GH173" s="72"/>
      <c r="GI173" s="72"/>
      <c r="GJ173" s="72"/>
      <c r="GK173" s="72"/>
      <c r="GL173" s="72"/>
      <c r="GM173" s="72"/>
      <c r="GN173" s="72"/>
      <c r="GO173" s="72"/>
      <c r="GP173" s="72"/>
      <c r="GQ173" s="72"/>
      <c r="GR173" s="72"/>
      <c r="GS173" s="72"/>
      <c r="GT173" s="72"/>
      <c r="GU173" s="72"/>
      <c r="GV173" s="72"/>
      <c r="GW173" s="72"/>
      <c r="GX173" s="72"/>
      <c r="GY173" s="72"/>
      <c r="GZ173" s="72"/>
      <c r="HA173" s="72"/>
      <c r="HB173" s="72"/>
      <c r="HC173" s="72"/>
      <c r="HD173" s="72"/>
      <c r="HE173" s="72"/>
      <c r="HF173" s="72"/>
      <c r="HG173" s="72"/>
      <c r="HH173" s="72"/>
      <c r="HI173" s="72"/>
      <c r="HJ173" s="72"/>
      <c r="HK173" s="72"/>
      <c r="HL173" s="72"/>
      <c r="HM173" s="72"/>
      <c r="HN173" s="72"/>
      <c r="HO173" s="72"/>
      <c r="HP173" s="72"/>
      <c r="HQ173" s="72"/>
      <c r="HR173" s="72"/>
      <c r="HS173" s="72"/>
      <c r="HT173" s="72"/>
      <c r="HU173" s="72"/>
      <c r="HV173" s="72"/>
      <c r="HW173" s="72"/>
      <c r="HX173" s="72"/>
      <c r="HY173" s="72"/>
      <c r="HZ173" s="72"/>
      <c r="IA173" s="72"/>
      <c r="IB173" s="72"/>
      <c r="IC173" s="76"/>
      <c r="ID173" s="76"/>
      <c r="IE173" s="76"/>
      <c r="IF173" s="76"/>
      <c r="IG173" s="76"/>
    </row>
    <row r="174" spans="1:241" s="40" customFormat="1" ht="25.5" customHeight="1">
      <c r="A174" s="53">
        <v>170</v>
      </c>
      <c r="B174" s="54" t="s">
        <v>14</v>
      </c>
      <c r="C174" s="20" t="s">
        <v>236</v>
      </c>
      <c r="D174" s="19" t="s">
        <v>238</v>
      </c>
      <c r="E174" s="19" t="s">
        <v>17</v>
      </c>
      <c r="F174" s="19" t="s">
        <v>18</v>
      </c>
      <c r="G174" s="19">
        <v>1</v>
      </c>
      <c r="H174" s="19">
        <v>1</v>
      </c>
      <c r="I174" s="19">
        <v>360</v>
      </c>
      <c r="J174" s="19">
        <f t="shared" si="2"/>
        <v>360</v>
      </c>
      <c r="K174" s="19" t="s">
        <v>238</v>
      </c>
      <c r="L174" s="54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  <c r="ER174" s="72"/>
      <c r="ES174" s="72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  <c r="FM174" s="72"/>
      <c r="FN174" s="72"/>
      <c r="FO174" s="72"/>
      <c r="FP174" s="72"/>
      <c r="FQ174" s="72"/>
      <c r="FR174" s="72"/>
      <c r="FS174" s="72"/>
      <c r="FT174" s="72"/>
      <c r="FU174" s="72"/>
      <c r="FV174" s="72"/>
      <c r="FW174" s="72"/>
      <c r="FX174" s="72"/>
      <c r="FY174" s="72"/>
      <c r="FZ174" s="72"/>
      <c r="GA174" s="72"/>
      <c r="GB174" s="72"/>
      <c r="GC174" s="72"/>
      <c r="GD174" s="72"/>
      <c r="GE174" s="72"/>
      <c r="GF174" s="72"/>
      <c r="GG174" s="72"/>
      <c r="GH174" s="72"/>
      <c r="GI174" s="72"/>
      <c r="GJ174" s="72"/>
      <c r="GK174" s="72"/>
      <c r="GL174" s="72"/>
      <c r="GM174" s="72"/>
      <c r="GN174" s="72"/>
      <c r="GO174" s="72"/>
      <c r="GP174" s="72"/>
      <c r="GQ174" s="72"/>
      <c r="GR174" s="72"/>
      <c r="GS174" s="72"/>
      <c r="GT174" s="72"/>
      <c r="GU174" s="72"/>
      <c r="GV174" s="72"/>
      <c r="GW174" s="72"/>
      <c r="GX174" s="72"/>
      <c r="GY174" s="72"/>
      <c r="GZ174" s="72"/>
      <c r="HA174" s="72"/>
      <c r="HB174" s="72"/>
      <c r="HC174" s="72"/>
      <c r="HD174" s="72"/>
      <c r="HE174" s="72"/>
      <c r="HF174" s="72"/>
      <c r="HG174" s="72"/>
      <c r="HH174" s="72"/>
      <c r="HI174" s="72"/>
      <c r="HJ174" s="72"/>
      <c r="HK174" s="72"/>
      <c r="HL174" s="72"/>
      <c r="HM174" s="72"/>
      <c r="HN174" s="72"/>
      <c r="HO174" s="72"/>
      <c r="HP174" s="72"/>
      <c r="HQ174" s="72"/>
      <c r="HR174" s="72"/>
      <c r="HS174" s="72"/>
      <c r="HT174" s="72"/>
      <c r="HU174" s="72"/>
      <c r="HV174" s="72"/>
      <c r="HW174" s="72"/>
      <c r="HX174" s="72"/>
      <c r="HY174" s="72"/>
      <c r="HZ174" s="72"/>
      <c r="IA174" s="72"/>
      <c r="IB174" s="72"/>
      <c r="IC174" s="76"/>
      <c r="ID174" s="76"/>
      <c r="IE174" s="76"/>
      <c r="IF174" s="76"/>
      <c r="IG174" s="76"/>
    </row>
    <row r="175" spans="1:241" s="40" customFormat="1" ht="25.5" customHeight="1">
      <c r="A175" s="53">
        <v>171</v>
      </c>
      <c r="B175" s="54" t="s">
        <v>14</v>
      </c>
      <c r="C175" s="20" t="s">
        <v>233</v>
      </c>
      <c r="D175" s="19" t="s">
        <v>239</v>
      </c>
      <c r="E175" s="19" t="s">
        <v>40</v>
      </c>
      <c r="F175" s="19" t="s">
        <v>18</v>
      </c>
      <c r="G175" s="19">
        <v>1</v>
      </c>
      <c r="H175" s="19">
        <v>1</v>
      </c>
      <c r="I175" s="19">
        <v>360</v>
      </c>
      <c r="J175" s="19">
        <f t="shared" si="2"/>
        <v>360</v>
      </c>
      <c r="K175" s="19" t="s">
        <v>240</v>
      </c>
      <c r="L175" s="63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  <c r="FM175" s="72"/>
      <c r="FN175" s="72"/>
      <c r="FO175" s="72"/>
      <c r="FP175" s="72"/>
      <c r="FQ175" s="72"/>
      <c r="FR175" s="72"/>
      <c r="FS175" s="72"/>
      <c r="FT175" s="72"/>
      <c r="FU175" s="72"/>
      <c r="FV175" s="72"/>
      <c r="FW175" s="72"/>
      <c r="FX175" s="72"/>
      <c r="FY175" s="72"/>
      <c r="FZ175" s="72"/>
      <c r="GA175" s="72"/>
      <c r="GB175" s="72"/>
      <c r="GC175" s="72"/>
      <c r="GD175" s="72"/>
      <c r="GE175" s="72"/>
      <c r="GF175" s="72"/>
      <c r="GG175" s="72"/>
      <c r="GH175" s="72"/>
      <c r="GI175" s="72"/>
      <c r="GJ175" s="72"/>
      <c r="GK175" s="72"/>
      <c r="GL175" s="72"/>
      <c r="GM175" s="72"/>
      <c r="GN175" s="72"/>
      <c r="GO175" s="72"/>
      <c r="GP175" s="72"/>
      <c r="GQ175" s="72"/>
      <c r="GR175" s="72"/>
      <c r="GS175" s="72"/>
      <c r="GT175" s="72"/>
      <c r="GU175" s="72"/>
      <c r="GV175" s="72"/>
      <c r="GW175" s="72"/>
      <c r="GX175" s="72"/>
      <c r="GY175" s="72"/>
      <c r="GZ175" s="72"/>
      <c r="HA175" s="72"/>
      <c r="HB175" s="72"/>
      <c r="HC175" s="72"/>
      <c r="HD175" s="72"/>
      <c r="HE175" s="72"/>
      <c r="HF175" s="72"/>
      <c r="HG175" s="72"/>
      <c r="HH175" s="72"/>
      <c r="HI175" s="72"/>
      <c r="HJ175" s="72"/>
      <c r="HK175" s="72"/>
      <c r="HL175" s="72"/>
      <c r="HM175" s="72"/>
      <c r="HN175" s="72"/>
      <c r="HO175" s="72"/>
      <c r="HP175" s="72"/>
      <c r="HQ175" s="72"/>
      <c r="HR175" s="72"/>
      <c r="HS175" s="72"/>
      <c r="HT175" s="72"/>
      <c r="HU175" s="72"/>
      <c r="HV175" s="72"/>
      <c r="HW175" s="72"/>
      <c r="HX175" s="72"/>
      <c r="HY175" s="72"/>
      <c r="HZ175" s="72"/>
      <c r="IA175" s="72"/>
      <c r="IB175" s="72"/>
      <c r="IC175" s="76"/>
      <c r="ID175" s="76"/>
      <c r="IE175" s="76"/>
      <c r="IF175" s="76"/>
      <c r="IG175" s="76"/>
    </row>
    <row r="176" spans="1:241" s="40" customFormat="1" ht="25.5" customHeight="1">
      <c r="A176" s="53">
        <v>172</v>
      </c>
      <c r="B176" s="54" t="s">
        <v>14</v>
      </c>
      <c r="C176" s="20" t="s">
        <v>233</v>
      </c>
      <c r="D176" s="19" t="s">
        <v>241</v>
      </c>
      <c r="E176" s="19" t="s">
        <v>40</v>
      </c>
      <c r="F176" s="19" t="s">
        <v>18</v>
      </c>
      <c r="G176" s="19">
        <v>1</v>
      </c>
      <c r="H176" s="19">
        <v>1</v>
      </c>
      <c r="I176" s="19">
        <v>360</v>
      </c>
      <c r="J176" s="19">
        <f t="shared" si="2"/>
        <v>360</v>
      </c>
      <c r="K176" s="19" t="s">
        <v>242</v>
      </c>
      <c r="L176" s="63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  <c r="EI176" s="72"/>
      <c r="EJ176" s="72"/>
      <c r="EK176" s="72"/>
      <c r="EL176" s="72"/>
      <c r="EM176" s="72"/>
      <c r="EN176" s="72"/>
      <c r="EO176" s="72"/>
      <c r="EP176" s="72"/>
      <c r="EQ176" s="72"/>
      <c r="ER176" s="72"/>
      <c r="ES176" s="72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  <c r="FM176" s="72"/>
      <c r="FN176" s="72"/>
      <c r="FO176" s="72"/>
      <c r="FP176" s="72"/>
      <c r="FQ176" s="72"/>
      <c r="FR176" s="72"/>
      <c r="FS176" s="72"/>
      <c r="FT176" s="72"/>
      <c r="FU176" s="72"/>
      <c r="FV176" s="72"/>
      <c r="FW176" s="72"/>
      <c r="FX176" s="72"/>
      <c r="FY176" s="72"/>
      <c r="FZ176" s="72"/>
      <c r="GA176" s="72"/>
      <c r="GB176" s="72"/>
      <c r="GC176" s="72"/>
      <c r="GD176" s="72"/>
      <c r="GE176" s="72"/>
      <c r="GF176" s="72"/>
      <c r="GG176" s="72"/>
      <c r="GH176" s="72"/>
      <c r="GI176" s="72"/>
      <c r="GJ176" s="72"/>
      <c r="GK176" s="72"/>
      <c r="GL176" s="72"/>
      <c r="GM176" s="72"/>
      <c r="GN176" s="72"/>
      <c r="GO176" s="72"/>
      <c r="GP176" s="72"/>
      <c r="GQ176" s="72"/>
      <c r="GR176" s="72"/>
      <c r="GS176" s="72"/>
      <c r="GT176" s="72"/>
      <c r="GU176" s="72"/>
      <c r="GV176" s="72"/>
      <c r="GW176" s="72"/>
      <c r="GX176" s="72"/>
      <c r="GY176" s="72"/>
      <c r="GZ176" s="72"/>
      <c r="HA176" s="72"/>
      <c r="HB176" s="72"/>
      <c r="HC176" s="72"/>
      <c r="HD176" s="72"/>
      <c r="HE176" s="72"/>
      <c r="HF176" s="72"/>
      <c r="HG176" s="72"/>
      <c r="HH176" s="72"/>
      <c r="HI176" s="72"/>
      <c r="HJ176" s="72"/>
      <c r="HK176" s="72"/>
      <c r="HL176" s="72"/>
      <c r="HM176" s="72"/>
      <c r="HN176" s="72"/>
      <c r="HO176" s="72"/>
      <c r="HP176" s="72"/>
      <c r="HQ176" s="72"/>
      <c r="HR176" s="72"/>
      <c r="HS176" s="72"/>
      <c r="HT176" s="72"/>
      <c r="HU176" s="72"/>
      <c r="HV176" s="72"/>
      <c r="HW176" s="72"/>
      <c r="HX176" s="72"/>
      <c r="HY176" s="72"/>
      <c r="HZ176" s="72"/>
      <c r="IA176" s="72"/>
      <c r="IB176" s="72"/>
      <c r="IC176" s="76"/>
      <c r="ID176" s="76"/>
      <c r="IE176" s="76"/>
      <c r="IF176" s="76"/>
      <c r="IG176" s="76"/>
    </row>
    <row r="177" spans="1:241" s="40" customFormat="1" ht="25.5" customHeight="1">
      <c r="A177" s="53">
        <v>173</v>
      </c>
      <c r="B177" s="54" t="s">
        <v>14</v>
      </c>
      <c r="C177" s="20" t="s">
        <v>243</v>
      </c>
      <c r="D177" s="19" t="s">
        <v>244</v>
      </c>
      <c r="E177" s="19" t="s">
        <v>17</v>
      </c>
      <c r="F177" s="19" t="s">
        <v>18</v>
      </c>
      <c r="G177" s="19">
        <v>1</v>
      </c>
      <c r="H177" s="19">
        <v>1</v>
      </c>
      <c r="I177" s="19">
        <v>360</v>
      </c>
      <c r="J177" s="19">
        <f t="shared" si="2"/>
        <v>360</v>
      </c>
      <c r="K177" s="19" t="s">
        <v>245</v>
      </c>
      <c r="L177" s="63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  <c r="EI177" s="72"/>
      <c r="EJ177" s="72"/>
      <c r="EK177" s="72"/>
      <c r="EL177" s="72"/>
      <c r="EM177" s="72"/>
      <c r="EN177" s="72"/>
      <c r="EO177" s="72"/>
      <c r="EP177" s="72"/>
      <c r="EQ177" s="72"/>
      <c r="ER177" s="72"/>
      <c r="ES177" s="72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  <c r="FM177" s="72"/>
      <c r="FN177" s="72"/>
      <c r="FO177" s="72"/>
      <c r="FP177" s="72"/>
      <c r="FQ177" s="72"/>
      <c r="FR177" s="72"/>
      <c r="FS177" s="72"/>
      <c r="FT177" s="72"/>
      <c r="FU177" s="72"/>
      <c r="FV177" s="72"/>
      <c r="FW177" s="72"/>
      <c r="FX177" s="72"/>
      <c r="FY177" s="72"/>
      <c r="FZ177" s="72"/>
      <c r="GA177" s="72"/>
      <c r="GB177" s="72"/>
      <c r="GC177" s="72"/>
      <c r="GD177" s="72"/>
      <c r="GE177" s="72"/>
      <c r="GF177" s="72"/>
      <c r="GG177" s="72"/>
      <c r="GH177" s="72"/>
      <c r="GI177" s="72"/>
      <c r="GJ177" s="72"/>
      <c r="GK177" s="72"/>
      <c r="GL177" s="72"/>
      <c r="GM177" s="72"/>
      <c r="GN177" s="72"/>
      <c r="GO177" s="72"/>
      <c r="GP177" s="72"/>
      <c r="GQ177" s="72"/>
      <c r="GR177" s="72"/>
      <c r="GS177" s="72"/>
      <c r="GT177" s="72"/>
      <c r="GU177" s="72"/>
      <c r="GV177" s="72"/>
      <c r="GW177" s="72"/>
      <c r="GX177" s="72"/>
      <c r="GY177" s="72"/>
      <c r="GZ177" s="72"/>
      <c r="HA177" s="72"/>
      <c r="HB177" s="72"/>
      <c r="HC177" s="72"/>
      <c r="HD177" s="72"/>
      <c r="HE177" s="72"/>
      <c r="HF177" s="72"/>
      <c r="HG177" s="72"/>
      <c r="HH177" s="72"/>
      <c r="HI177" s="72"/>
      <c r="HJ177" s="72"/>
      <c r="HK177" s="72"/>
      <c r="HL177" s="72"/>
      <c r="HM177" s="72"/>
      <c r="HN177" s="72"/>
      <c r="HO177" s="72"/>
      <c r="HP177" s="72"/>
      <c r="HQ177" s="72"/>
      <c r="HR177" s="72"/>
      <c r="HS177" s="72"/>
      <c r="HT177" s="72"/>
      <c r="HU177" s="72"/>
      <c r="HV177" s="72"/>
      <c r="HW177" s="72"/>
      <c r="HX177" s="72"/>
      <c r="HY177" s="72"/>
      <c r="HZ177" s="72"/>
      <c r="IA177" s="72"/>
      <c r="IB177" s="72"/>
      <c r="IC177" s="76"/>
      <c r="ID177" s="76"/>
      <c r="IE177" s="76"/>
      <c r="IF177" s="76"/>
      <c r="IG177" s="76"/>
    </row>
    <row r="178" spans="1:241" s="40" customFormat="1" ht="25.5" customHeight="1">
      <c r="A178" s="53">
        <v>174</v>
      </c>
      <c r="B178" s="54" t="s">
        <v>14</v>
      </c>
      <c r="C178" s="20" t="s">
        <v>233</v>
      </c>
      <c r="D178" s="19" t="s">
        <v>246</v>
      </c>
      <c r="E178" s="19" t="s">
        <v>17</v>
      </c>
      <c r="F178" s="19" t="s">
        <v>18</v>
      </c>
      <c r="G178" s="19">
        <v>1</v>
      </c>
      <c r="H178" s="19">
        <v>3</v>
      </c>
      <c r="I178" s="19">
        <v>360</v>
      </c>
      <c r="J178" s="19">
        <f t="shared" si="2"/>
        <v>1080</v>
      </c>
      <c r="K178" s="19" t="s">
        <v>246</v>
      </c>
      <c r="L178" s="54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  <c r="DV178" s="72"/>
      <c r="DW178" s="72"/>
      <c r="DX178" s="72"/>
      <c r="DY178" s="72"/>
      <c r="DZ178" s="72"/>
      <c r="EA178" s="72"/>
      <c r="EB178" s="72"/>
      <c r="EC178" s="72"/>
      <c r="ED178" s="72"/>
      <c r="EE178" s="72"/>
      <c r="EF178" s="72"/>
      <c r="EG178" s="72"/>
      <c r="EH178" s="72"/>
      <c r="EI178" s="72"/>
      <c r="EJ178" s="72"/>
      <c r="EK178" s="72"/>
      <c r="EL178" s="72"/>
      <c r="EM178" s="72"/>
      <c r="EN178" s="72"/>
      <c r="EO178" s="72"/>
      <c r="EP178" s="72"/>
      <c r="EQ178" s="72"/>
      <c r="ER178" s="72"/>
      <c r="ES178" s="72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  <c r="FM178" s="72"/>
      <c r="FN178" s="72"/>
      <c r="FO178" s="72"/>
      <c r="FP178" s="72"/>
      <c r="FQ178" s="72"/>
      <c r="FR178" s="72"/>
      <c r="FS178" s="72"/>
      <c r="FT178" s="72"/>
      <c r="FU178" s="72"/>
      <c r="FV178" s="72"/>
      <c r="FW178" s="72"/>
      <c r="FX178" s="72"/>
      <c r="FY178" s="72"/>
      <c r="FZ178" s="72"/>
      <c r="GA178" s="72"/>
      <c r="GB178" s="72"/>
      <c r="GC178" s="72"/>
      <c r="GD178" s="72"/>
      <c r="GE178" s="72"/>
      <c r="GF178" s="72"/>
      <c r="GG178" s="72"/>
      <c r="GH178" s="72"/>
      <c r="GI178" s="72"/>
      <c r="GJ178" s="72"/>
      <c r="GK178" s="72"/>
      <c r="GL178" s="72"/>
      <c r="GM178" s="72"/>
      <c r="GN178" s="72"/>
      <c r="GO178" s="72"/>
      <c r="GP178" s="72"/>
      <c r="GQ178" s="72"/>
      <c r="GR178" s="72"/>
      <c r="GS178" s="72"/>
      <c r="GT178" s="72"/>
      <c r="GU178" s="72"/>
      <c r="GV178" s="72"/>
      <c r="GW178" s="72"/>
      <c r="GX178" s="72"/>
      <c r="GY178" s="72"/>
      <c r="GZ178" s="72"/>
      <c r="HA178" s="72"/>
      <c r="HB178" s="72"/>
      <c r="HC178" s="72"/>
      <c r="HD178" s="72"/>
      <c r="HE178" s="72"/>
      <c r="HF178" s="72"/>
      <c r="HG178" s="72"/>
      <c r="HH178" s="72"/>
      <c r="HI178" s="72"/>
      <c r="HJ178" s="72"/>
      <c r="HK178" s="72"/>
      <c r="HL178" s="72"/>
      <c r="HM178" s="72"/>
      <c r="HN178" s="72"/>
      <c r="HO178" s="72"/>
      <c r="HP178" s="72"/>
      <c r="HQ178" s="72"/>
      <c r="HR178" s="72"/>
      <c r="HS178" s="72"/>
      <c r="HT178" s="72"/>
      <c r="HU178" s="72"/>
      <c r="HV178" s="72"/>
      <c r="HW178" s="72"/>
      <c r="HX178" s="72"/>
      <c r="HY178" s="72"/>
      <c r="HZ178" s="72"/>
      <c r="IA178" s="72"/>
      <c r="IB178" s="72"/>
      <c r="IC178" s="76"/>
      <c r="ID178" s="76"/>
      <c r="IE178" s="76"/>
      <c r="IF178" s="76"/>
      <c r="IG178" s="76"/>
    </row>
    <row r="179" spans="1:246" s="40" customFormat="1" ht="25.5" customHeight="1">
      <c r="A179" s="53">
        <v>175</v>
      </c>
      <c r="B179" s="54" t="s">
        <v>14</v>
      </c>
      <c r="C179" s="20" t="s">
        <v>236</v>
      </c>
      <c r="D179" s="19" t="s">
        <v>247</v>
      </c>
      <c r="E179" s="19" t="s">
        <v>17</v>
      </c>
      <c r="F179" s="19" t="s">
        <v>18</v>
      </c>
      <c r="G179" s="19">
        <v>4</v>
      </c>
      <c r="H179" s="19">
        <v>1</v>
      </c>
      <c r="I179" s="19">
        <v>360</v>
      </c>
      <c r="J179" s="19">
        <f t="shared" si="2"/>
        <v>360</v>
      </c>
      <c r="K179" s="19" t="s">
        <v>247</v>
      </c>
      <c r="L179" s="54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  <c r="DV179" s="72"/>
      <c r="DW179" s="72"/>
      <c r="DX179" s="72"/>
      <c r="DY179" s="72"/>
      <c r="DZ179" s="72"/>
      <c r="EA179" s="72"/>
      <c r="EB179" s="72"/>
      <c r="EC179" s="72"/>
      <c r="ED179" s="72"/>
      <c r="EE179" s="72"/>
      <c r="EF179" s="72"/>
      <c r="EG179" s="72"/>
      <c r="EH179" s="72"/>
      <c r="EI179" s="72"/>
      <c r="EJ179" s="72"/>
      <c r="EK179" s="72"/>
      <c r="EL179" s="72"/>
      <c r="EM179" s="72"/>
      <c r="EN179" s="72"/>
      <c r="EO179" s="72"/>
      <c r="EP179" s="72"/>
      <c r="EQ179" s="72"/>
      <c r="ER179" s="72"/>
      <c r="ES179" s="72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  <c r="FM179" s="72"/>
      <c r="FN179" s="72"/>
      <c r="FO179" s="72"/>
      <c r="FP179" s="72"/>
      <c r="FQ179" s="72"/>
      <c r="FR179" s="72"/>
      <c r="FS179" s="72"/>
      <c r="FT179" s="72"/>
      <c r="FU179" s="72"/>
      <c r="FV179" s="72"/>
      <c r="FW179" s="72"/>
      <c r="FX179" s="72"/>
      <c r="FY179" s="72"/>
      <c r="FZ179" s="72"/>
      <c r="GA179" s="72"/>
      <c r="GB179" s="72"/>
      <c r="GC179" s="72"/>
      <c r="GD179" s="72"/>
      <c r="GE179" s="72"/>
      <c r="GF179" s="72"/>
      <c r="GG179" s="72"/>
      <c r="GH179" s="72"/>
      <c r="GI179" s="72"/>
      <c r="GJ179" s="72"/>
      <c r="GK179" s="72"/>
      <c r="GL179" s="72"/>
      <c r="GM179" s="72"/>
      <c r="GN179" s="72"/>
      <c r="GO179" s="72"/>
      <c r="GP179" s="72"/>
      <c r="GQ179" s="72"/>
      <c r="GR179" s="72"/>
      <c r="GS179" s="72"/>
      <c r="GT179" s="72"/>
      <c r="GU179" s="72"/>
      <c r="GV179" s="72"/>
      <c r="GW179" s="72"/>
      <c r="GX179" s="72"/>
      <c r="GY179" s="72"/>
      <c r="GZ179" s="72"/>
      <c r="HA179" s="72"/>
      <c r="HB179" s="72"/>
      <c r="HC179" s="72"/>
      <c r="HD179" s="72"/>
      <c r="HE179" s="72"/>
      <c r="HF179" s="72"/>
      <c r="HG179" s="72"/>
      <c r="HH179" s="72"/>
      <c r="HI179" s="72"/>
      <c r="HJ179" s="72"/>
      <c r="HK179" s="72"/>
      <c r="HL179" s="72"/>
      <c r="HM179" s="72"/>
      <c r="HN179" s="72"/>
      <c r="HO179" s="72"/>
      <c r="HP179" s="72"/>
      <c r="HQ179" s="72"/>
      <c r="HR179" s="72"/>
      <c r="HS179" s="72"/>
      <c r="HT179" s="72"/>
      <c r="HU179" s="72"/>
      <c r="HV179" s="72"/>
      <c r="HW179" s="72"/>
      <c r="HX179" s="72"/>
      <c r="HY179" s="72"/>
      <c r="HZ179" s="72"/>
      <c r="IA179" s="72"/>
      <c r="IB179" s="72"/>
      <c r="IC179" s="76"/>
      <c r="ID179" s="76"/>
      <c r="IE179" s="76"/>
      <c r="IF179" s="76"/>
      <c r="IG179" s="76"/>
      <c r="IH179" s="89"/>
      <c r="II179" s="89"/>
      <c r="IJ179" s="89"/>
      <c r="IK179" s="89"/>
      <c r="IL179" s="89"/>
    </row>
    <row r="180" spans="1:246" s="40" customFormat="1" ht="25.5" customHeight="1">
      <c r="A180" s="53">
        <v>176</v>
      </c>
      <c r="B180" s="54" t="s">
        <v>14</v>
      </c>
      <c r="C180" s="20" t="s">
        <v>233</v>
      </c>
      <c r="D180" s="19" t="s">
        <v>248</v>
      </c>
      <c r="E180" s="19" t="s">
        <v>40</v>
      </c>
      <c r="F180" s="19" t="s">
        <v>18</v>
      </c>
      <c r="G180" s="19">
        <v>4</v>
      </c>
      <c r="H180" s="19">
        <v>4</v>
      </c>
      <c r="I180" s="19">
        <v>360</v>
      </c>
      <c r="J180" s="19">
        <f t="shared" si="2"/>
        <v>1440</v>
      </c>
      <c r="K180" s="19" t="s">
        <v>248</v>
      </c>
      <c r="L180" s="54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  <c r="DV180" s="72"/>
      <c r="DW180" s="72"/>
      <c r="DX180" s="72"/>
      <c r="DY180" s="72"/>
      <c r="DZ180" s="72"/>
      <c r="EA180" s="72"/>
      <c r="EB180" s="72"/>
      <c r="EC180" s="72"/>
      <c r="ED180" s="72"/>
      <c r="EE180" s="72"/>
      <c r="EF180" s="72"/>
      <c r="EG180" s="72"/>
      <c r="EH180" s="72"/>
      <c r="EI180" s="72"/>
      <c r="EJ180" s="72"/>
      <c r="EK180" s="72"/>
      <c r="EL180" s="72"/>
      <c r="EM180" s="72"/>
      <c r="EN180" s="72"/>
      <c r="EO180" s="72"/>
      <c r="EP180" s="72"/>
      <c r="EQ180" s="72"/>
      <c r="ER180" s="72"/>
      <c r="ES180" s="72"/>
      <c r="ET180" s="72"/>
      <c r="EU180" s="72"/>
      <c r="EV180" s="72"/>
      <c r="EW180" s="72"/>
      <c r="EX180" s="72"/>
      <c r="EY180" s="72"/>
      <c r="EZ180" s="72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  <c r="FM180" s="72"/>
      <c r="FN180" s="72"/>
      <c r="FO180" s="72"/>
      <c r="FP180" s="72"/>
      <c r="FQ180" s="72"/>
      <c r="FR180" s="72"/>
      <c r="FS180" s="72"/>
      <c r="FT180" s="72"/>
      <c r="FU180" s="72"/>
      <c r="FV180" s="72"/>
      <c r="FW180" s="72"/>
      <c r="FX180" s="72"/>
      <c r="FY180" s="72"/>
      <c r="FZ180" s="72"/>
      <c r="GA180" s="72"/>
      <c r="GB180" s="72"/>
      <c r="GC180" s="72"/>
      <c r="GD180" s="72"/>
      <c r="GE180" s="72"/>
      <c r="GF180" s="72"/>
      <c r="GG180" s="72"/>
      <c r="GH180" s="72"/>
      <c r="GI180" s="72"/>
      <c r="GJ180" s="72"/>
      <c r="GK180" s="72"/>
      <c r="GL180" s="72"/>
      <c r="GM180" s="72"/>
      <c r="GN180" s="72"/>
      <c r="GO180" s="72"/>
      <c r="GP180" s="72"/>
      <c r="GQ180" s="72"/>
      <c r="GR180" s="72"/>
      <c r="GS180" s="72"/>
      <c r="GT180" s="72"/>
      <c r="GU180" s="72"/>
      <c r="GV180" s="72"/>
      <c r="GW180" s="72"/>
      <c r="GX180" s="72"/>
      <c r="GY180" s="72"/>
      <c r="GZ180" s="72"/>
      <c r="HA180" s="72"/>
      <c r="HB180" s="72"/>
      <c r="HC180" s="72"/>
      <c r="HD180" s="72"/>
      <c r="HE180" s="72"/>
      <c r="HF180" s="72"/>
      <c r="HG180" s="72"/>
      <c r="HH180" s="72"/>
      <c r="HI180" s="72"/>
      <c r="HJ180" s="72"/>
      <c r="HK180" s="72"/>
      <c r="HL180" s="72"/>
      <c r="HM180" s="72"/>
      <c r="HN180" s="72"/>
      <c r="HO180" s="72"/>
      <c r="HP180" s="72"/>
      <c r="HQ180" s="72"/>
      <c r="HR180" s="72"/>
      <c r="HS180" s="72"/>
      <c r="HT180" s="72"/>
      <c r="HU180" s="72"/>
      <c r="HV180" s="72"/>
      <c r="HW180" s="72"/>
      <c r="HX180" s="72"/>
      <c r="HY180" s="72"/>
      <c r="HZ180" s="72"/>
      <c r="IA180" s="72"/>
      <c r="IB180" s="72"/>
      <c r="IC180" s="76"/>
      <c r="ID180" s="76"/>
      <c r="IE180" s="76"/>
      <c r="IF180" s="76"/>
      <c r="IG180" s="76"/>
      <c r="IH180" s="89"/>
      <c r="II180" s="89"/>
      <c r="IJ180" s="89"/>
      <c r="IK180" s="89"/>
      <c r="IL180" s="89"/>
    </row>
    <row r="181" spans="1:252" s="40" customFormat="1" ht="25.5" customHeight="1">
      <c r="A181" s="53">
        <v>177</v>
      </c>
      <c r="B181" s="54" t="s">
        <v>14</v>
      </c>
      <c r="C181" s="87" t="s">
        <v>243</v>
      </c>
      <c r="D181" s="87" t="s">
        <v>249</v>
      </c>
      <c r="E181" s="87" t="s">
        <v>17</v>
      </c>
      <c r="F181" s="87" t="s">
        <v>18</v>
      </c>
      <c r="G181" s="87">
        <v>2</v>
      </c>
      <c r="H181" s="87">
        <v>4</v>
      </c>
      <c r="I181" s="19">
        <v>360</v>
      </c>
      <c r="J181" s="19">
        <f t="shared" si="2"/>
        <v>1440</v>
      </c>
      <c r="K181" s="87" t="s">
        <v>249</v>
      </c>
      <c r="L181" s="54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  <c r="GD181" s="72"/>
      <c r="GE181" s="72"/>
      <c r="GF181" s="72"/>
      <c r="GG181" s="72"/>
      <c r="GH181" s="72"/>
      <c r="GI181" s="72"/>
      <c r="GJ181" s="72"/>
      <c r="GK181" s="72"/>
      <c r="GL181" s="72"/>
      <c r="GM181" s="72"/>
      <c r="GN181" s="72"/>
      <c r="GO181" s="72"/>
      <c r="GP181" s="72"/>
      <c r="GQ181" s="72"/>
      <c r="GR181" s="72"/>
      <c r="GS181" s="72"/>
      <c r="GT181" s="72"/>
      <c r="GU181" s="72"/>
      <c r="GV181" s="72"/>
      <c r="GW181" s="72"/>
      <c r="GX181" s="72"/>
      <c r="GY181" s="72"/>
      <c r="GZ181" s="72"/>
      <c r="HA181" s="72"/>
      <c r="HB181" s="72"/>
      <c r="HC181" s="72"/>
      <c r="HD181" s="72"/>
      <c r="HE181" s="72"/>
      <c r="HF181" s="72"/>
      <c r="HG181" s="72"/>
      <c r="HH181" s="72"/>
      <c r="HI181" s="72"/>
      <c r="HJ181" s="72"/>
      <c r="HK181" s="72"/>
      <c r="HL181" s="72"/>
      <c r="HM181" s="72"/>
      <c r="HN181" s="72"/>
      <c r="HO181" s="72"/>
      <c r="HP181" s="72"/>
      <c r="HQ181" s="72"/>
      <c r="HR181" s="72"/>
      <c r="HS181" s="72"/>
      <c r="HT181" s="72"/>
      <c r="HU181" s="72"/>
      <c r="HV181" s="72"/>
      <c r="HW181" s="72"/>
      <c r="HX181" s="72"/>
      <c r="HY181" s="72"/>
      <c r="HZ181" s="72"/>
      <c r="IA181" s="72"/>
      <c r="IB181" s="72"/>
      <c r="IC181" s="76"/>
      <c r="ID181" s="76"/>
      <c r="IE181" s="76"/>
      <c r="IF181" s="76"/>
      <c r="IG181" s="76"/>
      <c r="IH181" s="89"/>
      <c r="II181" s="89"/>
      <c r="IJ181" s="89"/>
      <c r="IK181" s="89"/>
      <c r="IL181" s="89"/>
      <c r="IM181" s="89"/>
      <c r="IN181" s="89"/>
      <c r="IO181" s="89"/>
      <c r="IP181" s="89"/>
      <c r="IQ181" s="89"/>
      <c r="IR181" s="89"/>
    </row>
    <row r="182" spans="1:241" s="40" customFormat="1" ht="25.5" customHeight="1">
      <c r="A182" s="53">
        <v>178</v>
      </c>
      <c r="B182" s="54" t="s">
        <v>14</v>
      </c>
      <c r="C182" s="19" t="s">
        <v>233</v>
      </c>
      <c r="D182" s="19" t="s">
        <v>250</v>
      </c>
      <c r="E182" s="96" t="s">
        <v>40</v>
      </c>
      <c r="F182" s="94" t="s">
        <v>18</v>
      </c>
      <c r="G182" s="72">
        <v>2</v>
      </c>
      <c r="H182" s="19">
        <v>3</v>
      </c>
      <c r="I182" s="19">
        <v>360</v>
      </c>
      <c r="J182" s="19">
        <f t="shared" si="2"/>
        <v>1080</v>
      </c>
      <c r="K182" s="19" t="s">
        <v>250</v>
      </c>
      <c r="L182" s="54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  <c r="HU182" s="72"/>
      <c r="HV182" s="72"/>
      <c r="HW182" s="72"/>
      <c r="HX182" s="72"/>
      <c r="HY182" s="72"/>
      <c r="HZ182" s="72"/>
      <c r="IA182" s="72"/>
      <c r="IB182" s="72"/>
      <c r="IC182" s="76"/>
      <c r="ID182" s="76"/>
      <c r="IE182" s="76"/>
      <c r="IF182" s="76"/>
      <c r="IG182" s="76"/>
    </row>
    <row r="183" spans="1:241" s="40" customFormat="1" ht="25.5" customHeight="1">
      <c r="A183" s="53">
        <v>179</v>
      </c>
      <c r="B183" s="54" t="s">
        <v>14</v>
      </c>
      <c r="C183" s="20" t="s">
        <v>233</v>
      </c>
      <c r="D183" s="19" t="s">
        <v>251</v>
      </c>
      <c r="E183" s="19" t="s">
        <v>17</v>
      </c>
      <c r="F183" s="19" t="s">
        <v>18</v>
      </c>
      <c r="G183" s="19">
        <v>2</v>
      </c>
      <c r="H183" s="19">
        <v>4</v>
      </c>
      <c r="I183" s="19">
        <v>360</v>
      </c>
      <c r="J183" s="19">
        <f t="shared" si="2"/>
        <v>1440</v>
      </c>
      <c r="K183" s="19" t="s">
        <v>251</v>
      </c>
      <c r="L183" s="54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  <c r="FM183" s="72"/>
      <c r="FN183" s="72"/>
      <c r="FO183" s="72"/>
      <c r="FP183" s="72"/>
      <c r="FQ183" s="72"/>
      <c r="FR183" s="72"/>
      <c r="FS183" s="72"/>
      <c r="FT183" s="72"/>
      <c r="FU183" s="72"/>
      <c r="FV183" s="72"/>
      <c r="FW183" s="72"/>
      <c r="FX183" s="72"/>
      <c r="FY183" s="72"/>
      <c r="FZ183" s="72"/>
      <c r="GA183" s="72"/>
      <c r="GB183" s="72"/>
      <c r="GC183" s="72"/>
      <c r="GD183" s="72"/>
      <c r="GE183" s="72"/>
      <c r="GF183" s="72"/>
      <c r="GG183" s="72"/>
      <c r="GH183" s="72"/>
      <c r="GI183" s="72"/>
      <c r="GJ183" s="72"/>
      <c r="GK183" s="72"/>
      <c r="GL183" s="72"/>
      <c r="GM183" s="72"/>
      <c r="GN183" s="72"/>
      <c r="GO183" s="72"/>
      <c r="GP183" s="72"/>
      <c r="GQ183" s="72"/>
      <c r="GR183" s="72"/>
      <c r="GS183" s="72"/>
      <c r="GT183" s="72"/>
      <c r="GU183" s="72"/>
      <c r="GV183" s="72"/>
      <c r="GW183" s="72"/>
      <c r="GX183" s="72"/>
      <c r="GY183" s="72"/>
      <c r="GZ183" s="72"/>
      <c r="HA183" s="72"/>
      <c r="HB183" s="72"/>
      <c r="HC183" s="72"/>
      <c r="HD183" s="72"/>
      <c r="HE183" s="72"/>
      <c r="HF183" s="72"/>
      <c r="HG183" s="72"/>
      <c r="HH183" s="72"/>
      <c r="HI183" s="72"/>
      <c r="HJ183" s="72"/>
      <c r="HK183" s="72"/>
      <c r="HL183" s="72"/>
      <c r="HM183" s="72"/>
      <c r="HN183" s="72"/>
      <c r="HO183" s="72"/>
      <c r="HP183" s="72"/>
      <c r="HQ183" s="72"/>
      <c r="HR183" s="72"/>
      <c r="HS183" s="72"/>
      <c r="HT183" s="72"/>
      <c r="HU183" s="72"/>
      <c r="HV183" s="72"/>
      <c r="HW183" s="72"/>
      <c r="HX183" s="72"/>
      <c r="HY183" s="72"/>
      <c r="HZ183" s="72"/>
      <c r="IA183" s="72"/>
      <c r="IB183" s="72"/>
      <c r="IC183" s="76"/>
      <c r="ID183" s="76"/>
      <c r="IE183" s="76"/>
      <c r="IF183" s="76"/>
      <c r="IG183" s="76"/>
    </row>
    <row r="184" spans="1:241" s="40" customFormat="1" ht="25.5" customHeight="1">
      <c r="A184" s="53">
        <v>180</v>
      </c>
      <c r="B184" s="54" t="s">
        <v>14</v>
      </c>
      <c r="C184" s="20" t="s">
        <v>233</v>
      </c>
      <c r="D184" s="19" t="s">
        <v>252</v>
      </c>
      <c r="E184" s="19" t="s">
        <v>17</v>
      </c>
      <c r="F184" s="19" t="s">
        <v>18</v>
      </c>
      <c r="G184" s="19">
        <v>2</v>
      </c>
      <c r="H184" s="19">
        <v>3</v>
      </c>
      <c r="I184" s="19">
        <v>360</v>
      </c>
      <c r="J184" s="19">
        <f t="shared" si="2"/>
        <v>1080</v>
      </c>
      <c r="K184" s="19" t="s">
        <v>252</v>
      </c>
      <c r="L184" s="54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  <c r="DV184" s="72"/>
      <c r="DW184" s="72"/>
      <c r="DX184" s="72"/>
      <c r="DY184" s="72"/>
      <c r="DZ184" s="72"/>
      <c r="EA184" s="72"/>
      <c r="EB184" s="72"/>
      <c r="EC184" s="72"/>
      <c r="ED184" s="72"/>
      <c r="EE184" s="72"/>
      <c r="EF184" s="72"/>
      <c r="EG184" s="72"/>
      <c r="EH184" s="72"/>
      <c r="EI184" s="72"/>
      <c r="EJ184" s="72"/>
      <c r="EK184" s="72"/>
      <c r="EL184" s="72"/>
      <c r="EM184" s="72"/>
      <c r="EN184" s="72"/>
      <c r="EO184" s="72"/>
      <c r="EP184" s="72"/>
      <c r="EQ184" s="72"/>
      <c r="ER184" s="72"/>
      <c r="ES184" s="72"/>
      <c r="ET184" s="72"/>
      <c r="EU184" s="72"/>
      <c r="EV184" s="72"/>
      <c r="EW184" s="72"/>
      <c r="EX184" s="72"/>
      <c r="EY184" s="72"/>
      <c r="EZ184" s="72"/>
      <c r="FA184" s="72"/>
      <c r="FB184" s="72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  <c r="FM184" s="72"/>
      <c r="FN184" s="72"/>
      <c r="FO184" s="72"/>
      <c r="FP184" s="72"/>
      <c r="FQ184" s="72"/>
      <c r="FR184" s="72"/>
      <c r="FS184" s="72"/>
      <c r="FT184" s="72"/>
      <c r="FU184" s="72"/>
      <c r="FV184" s="72"/>
      <c r="FW184" s="72"/>
      <c r="FX184" s="72"/>
      <c r="FY184" s="72"/>
      <c r="FZ184" s="72"/>
      <c r="GA184" s="72"/>
      <c r="GB184" s="72"/>
      <c r="GC184" s="72"/>
      <c r="GD184" s="72"/>
      <c r="GE184" s="72"/>
      <c r="GF184" s="72"/>
      <c r="GG184" s="72"/>
      <c r="GH184" s="72"/>
      <c r="GI184" s="72"/>
      <c r="GJ184" s="72"/>
      <c r="GK184" s="72"/>
      <c r="GL184" s="72"/>
      <c r="GM184" s="72"/>
      <c r="GN184" s="72"/>
      <c r="GO184" s="72"/>
      <c r="GP184" s="72"/>
      <c r="GQ184" s="72"/>
      <c r="GR184" s="72"/>
      <c r="GS184" s="72"/>
      <c r="GT184" s="72"/>
      <c r="GU184" s="72"/>
      <c r="GV184" s="72"/>
      <c r="GW184" s="72"/>
      <c r="GX184" s="72"/>
      <c r="GY184" s="72"/>
      <c r="GZ184" s="72"/>
      <c r="HA184" s="72"/>
      <c r="HB184" s="72"/>
      <c r="HC184" s="72"/>
      <c r="HD184" s="72"/>
      <c r="HE184" s="72"/>
      <c r="HF184" s="72"/>
      <c r="HG184" s="72"/>
      <c r="HH184" s="72"/>
      <c r="HI184" s="72"/>
      <c r="HJ184" s="72"/>
      <c r="HK184" s="72"/>
      <c r="HL184" s="72"/>
      <c r="HM184" s="72"/>
      <c r="HN184" s="72"/>
      <c r="HO184" s="72"/>
      <c r="HP184" s="72"/>
      <c r="HQ184" s="72"/>
      <c r="HR184" s="72"/>
      <c r="HS184" s="72"/>
      <c r="HT184" s="72"/>
      <c r="HU184" s="72"/>
      <c r="HV184" s="72"/>
      <c r="HW184" s="72"/>
      <c r="HX184" s="72"/>
      <c r="HY184" s="72"/>
      <c r="HZ184" s="72"/>
      <c r="IA184" s="72"/>
      <c r="IB184" s="72"/>
      <c r="IC184" s="76"/>
      <c r="ID184" s="76"/>
      <c r="IE184" s="76"/>
      <c r="IF184" s="76"/>
      <c r="IG184" s="76"/>
    </row>
    <row r="185" spans="1:241" s="40" customFormat="1" ht="25.5" customHeight="1">
      <c r="A185" s="53">
        <v>181</v>
      </c>
      <c r="B185" s="54" t="s">
        <v>14</v>
      </c>
      <c r="C185" s="20" t="s">
        <v>233</v>
      </c>
      <c r="D185" s="19" t="s">
        <v>253</v>
      </c>
      <c r="E185" s="19" t="s">
        <v>17</v>
      </c>
      <c r="F185" s="19" t="s">
        <v>18</v>
      </c>
      <c r="G185" s="19">
        <v>2</v>
      </c>
      <c r="H185" s="19">
        <v>4</v>
      </c>
      <c r="I185" s="19">
        <v>360</v>
      </c>
      <c r="J185" s="19">
        <f t="shared" si="2"/>
        <v>1440</v>
      </c>
      <c r="K185" s="19" t="s">
        <v>253</v>
      </c>
      <c r="L185" s="63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  <c r="DV185" s="72"/>
      <c r="DW185" s="72"/>
      <c r="DX185" s="72"/>
      <c r="DY185" s="72"/>
      <c r="DZ185" s="72"/>
      <c r="EA185" s="72"/>
      <c r="EB185" s="72"/>
      <c r="EC185" s="72"/>
      <c r="ED185" s="72"/>
      <c r="EE185" s="72"/>
      <c r="EF185" s="72"/>
      <c r="EG185" s="72"/>
      <c r="EH185" s="72"/>
      <c r="EI185" s="72"/>
      <c r="EJ185" s="72"/>
      <c r="EK185" s="72"/>
      <c r="EL185" s="72"/>
      <c r="EM185" s="72"/>
      <c r="EN185" s="72"/>
      <c r="EO185" s="72"/>
      <c r="EP185" s="72"/>
      <c r="EQ185" s="72"/>
      <c r="ER185" s="72"/>
      <c r="ES185" s="72"/>
      <c r="ET185" s="72"/>
      <c r="EU185" s="72"/>
      <c r="EV185" s="72"/>
      <c r="EW185" s="72"/>
      <c r="EX185" s="72"/>
      <c r="EY185" s="72"/>
      <c r="EZ185" s="72"/>
      <c r="FA185" s="72"/>
      <c r="FB185" s="72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  <c r="FM185" s="72"/>
      <c r="FN185" s="72"/>
      <c r="FO185" s="72"/>
      <c r="FP185" s="72"/>
      <c r="FQ185" s="72"/>
      <c r="FR185" s="72"/>
      <c r="FS185" s="72"/>
      <c r="FT185" s="72"/>
      <c r="FU185" s="72"/>
      <c r="FV185" s="72"/>
      <c r="FW185" s="72"/>
      <c r="FX185" s="72"/>
      <c r="FY185" s="72"/>
      <c r="FZ185" s="72"/>
      <c r="GA185" s="72"/>
      <c r="GB185" s="72"/>
      <c r="GC185" s="72"/>
      <c r="GD185" s="72"/>
      <c r="GE185" s="72"/>
      <c r="GF185" s="72"/>
      <c r="GG185" s="72"/>
      <c r="GH185" s="72"/>
      <c r="GI185" s="72"/>
      <c r="GJ185" s="72"/>
      <c r="GK185" s="72"/>
      <c r="GL185" s="72"/>
      <c r="GM185" s="72"/>
      <c r="GN185" s="72"/>
      <c r="GO185" s="72"/>
      <c r="GP185" s="72"/>
      <c r="GQ185" s="72"/>
      <c r="GR185" s="72"/>
      <c r="GS185" s="72"/>
      <c r="GT185" s="72"/>
      <c r="GU185" s="72"/>
      <c r="GV185" s="72"/>
      <c r="GW185" s="72"/>
      <c r="GX185" s="72"/>
      <c r="GY185" s="72"/>
      <c r="GZ185" s="72"/>
      <c r="HA185" s="72"/>
      <c r="HB185" s="72"/>
      <c r="HC185" s="72"/>
      <c r="HD185" s="72"/>
      <c r="HE185" s="72"/>
      <c r="HF185" s="72"/>
      <c r="HG185" s="72"/>
      <c r="HH185" s="72"/>
      <c r="HI185" s="72"/>
      <c r="HJ185" s="72"/>
      <c r="HK185" s="72"/>
      <c r="HL185" s="72"/>
      <c r="HM185" s="72"/>
      <c r="HN185" s="72"/>
      <c r="HO185" s="72"/>
      <c r="HP185" s="72"/>
      <c r="HQ185" s="72"/>
      <c r="HR185" s="72"/>
      <c r="HS185" s="72"/>
      <c r="HT185" s="72"/>
      <c r="HU185" s="72"/>
      <c r="HV185" s="72"/>
      <c r="HW185" s="72"/>
      <c r="HX185" s="72"/>
      <c r="HY185" s="72"/>
      <c r="HZ185" s="72"/>
      <c r="IA185" s="72"/>
      <c r="IB185" s="72"/>
      <c r="IC185" s="76"/>
      <c r="ID185" s="76"/>
      <c r="IE185" s="76"/>
      <c r="IF185" s="76"/>
      <c r="IG185" s="76"/>
    </row>
    <row r="186" spans="1:246" s="40" customFormat="1" ht="25.5" customHeight="1">
      <c r="A186" s="53">
        <v>182</v>
      </c>
      <c r="B186" s="54" t="s">
        <v>14</v>
      </c>
      <c r="C186" s="20" t="s">
        <v>236</v>
      </c>
      <c r="D186" s="19" t="s">
        <v>254</v>
      </c>
      <c r="E186" s="97" t="s">
        <v>17</v>
      </c>
      <c r="F186" s="97" t="s">
        <v>18</v>
      </c>
      <c r="G186" s="19">
        <v>2</v>
      </c>
      <c r="H186" s="19">
        <v>4</v>
      </c>
      <c r="I186" s="19">
        <v>360</v>
      </c>
      <c r="J186" s="19">
        <f t="shared" si="2"/>
        <v>1440</v>
      </c>
      <c r="K186" s="19" t="s">
        <v>254</v>
      </c>
      <c r="L186" s="63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6"/>
      <c r="ID186" s="76"/>
      <c r="IE186" s="76"/>
      <c r="IF186" s="76"/>
      <c r="IG186" s="76"/>
      <c r="IH186" s="89"/>
      <c r="II186" s="89"/>
      <c r="IJ186" s="89"/>
      <c r="IK186" s="89"/>
      <c r="IL186" s="89"/>
    </row>
    <row r="187" spans="1:241" s="40" customFormat="1" ht="25.5" customHeight="1">
      <c r="A187" s="53">
        <v>183</v>
      </c>
      <c r="B187" s="54" t="s">
        <v>14</v>
      </c>
      <c r="C187" s="20" t="s">
        <v>233</v>
      </c>
      <c r="D187" s="19" t="s">
        <v>255</v>
      </c>
      <c r="E187" s="19" t="s">
        <v>17</v>
      </c>
      <c r="F187" s="19" t="s">
        <v>18</v>
      </c>
      <c r="G187" s="19">
        <v>2</v>
      </c>
      <c r="H187" s="19">
        <v>6</v>
      </c>
      <c r="I187" s="19">
        <v>360</v>
      </c>
      <c r="J187" s="19">
        <f t="shared" si="2"/>
        <v>2160</v>
      </c>
      <c r="K187" s="19" t="s">
        <v>255</v>
      </c>
      <c r="L187" s="54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/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2"/>
      <c r="FN187" s="72"/>
      <c r="FO187" s="72"/>
      <c r="FP187" s="72"/>
      <c r="FQ187" s="72"/>
      <c r="FR187" s="72"/>
      <c r="FS187" s="72"/>
      <c r="FT187" s="72"/>
      <c r="FU187" s="72"/>
      <c r="FV187" s="72"/>
      <c r="FW187" s="72"/>
      <c r="FX187" s="72"/>
      <c r="FY187" s="72"/>
      <c r="FZ187" s="72"/>
      <c r="GA187" s="72"/>
      <c r="GB187" s="72"/>
      <c r="GC187" s="72"/>
      <c r="GD187" s="72"/>
      <c r="GE187" s="72"/>
      <c r="GF187" s="72"/>
      <c r="GG187" s="72"/>
      <c r="GH187" s="72"/>
      <c r="GI187" s="72"/>
      <c r="GJ187" s="72"/>
      <c r="GK187" s="72"/>
      <c r="GL187" s="72"/>
      <c r="GM187" s="72"/>
      <c r="GN187" s="72"/>
      <c r="GO187" s="72"/>
      <c r="GP187" s="72"/>
      <c r="GQ187" s="72"/>
      <c r="GR187" s="72"/>
      <c r="GS187" s="72"/>
      <c r="GT187" s="72"/>
      <c r="GU187" s="72"/>
      <c r="GV187" s="72"/>
      <c r="GW187" s="72"/>
      <c r="GX187" s="72"/>
      <c r="GY187" s="72"/>
      <c r="GZ187" s="72"/>
      <c r="HA187" s="72"/>
      <c r="HB187" s="72"/>
      <c r="HC187" s="72"/>
      <c r="HD187" s="72"/>
      <c r="HE187" s="72"/>
      <c r="HF187" s="72"/>
      <c r="HG187" s="72"/>
      <c r="HH187" s="72"/>
      <c r="HI187" s="72"/>
      <c r="HJ187" s="72"/>
      <c r="HK187" s="72"/>
      <c r="HL187" s="72"/>
      <c r="HM187" s="72"/>
      <c r="HN187" s="72"/>
      <c r="HO187" s="72"/>
      <c r="HP187" s="72"/>
      <c r="HQ187" s="72"/>
      <c r="HR187" s="72"/>
      <c r="HS187" s="72"/>
      <c r="HT187" s="72"/>
      <c r="HU187" s="72"/>
      <c r="HV187" s="72"/>
      <c r="HW187" s="72"/>
      <c r="HX187" s="72"/>
      <c r="HY187" s="72"/>
      <c r="HZ187" s="72"/>
      <c r="IA187" s="72"/>
      <c r="IB187" s="72"/>
      <c r="IC187" s="76"/>
      <c r="ID187" s="76"/>
      <c r="IE187" s="76"/>
      <c r="IF187" s="76"/>
      <c r="IG187" s="76"/>
    </row>
    <row r="188" spans="1:241" s="40" customFormat="1" ht="25.5" customHeight="1">
      <c r="A188" s="53">
        <v>184</v>
      </c>
      <c r="B188" s="54" t="s">
        <v>14</v>
      </c>
      <c r="C188" s="20" t="s">
        <v>243</v>
      </c>
      <c r="D188" s="19" t="s">
        <v>256</v>
      </c>
      <c r="E188" s="19" t="s">
        <v>17</v>
      </c>
      <c r="F188" s="19" t="s">
        <v>18</v>
      </c>
      <c r="G188" s="19">
        <v>2</v>
      </c>
      <c r="H188" s="19">
        <v>3</v>
      </c>
      <c r="I188" s="19">
        <v>360</v>
      </c>
      <c r="J188" s="19">
        <f t="shared" si="2"/>
        <v>1080</v>
      </c>
      <c r="K188" s="19" t="s">
        <v>256</v>
      </c>
      <c r="L188" s="54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  <c r="DV188" s="72"/>
      <c r="DW188" s="72"/>
      <c r="DX188" s="72"/>
      <c r="DY188" s="72"/>
      <c r="DZ188" s="72"/>
      <c r="EA188" s="72"/>
      <c r="EB188" s="72"/>
      <c r="EC188" s="72"/>
      <c r="ED188" s="72"/>
      <c r="EE188" s="72"/>
      <c r="EF188" s="72"/>
      <c r="EG188" s="72"/>
      <c r="EH188" s="72"/>
      <c r="EI188" s="72"/>
      <c r="EJ188" s="72"/>
      <c r="EK188" s="72"/>
      <c r="EL188" s="72"/>
      <c r="EM188" s="72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2"/>
      <c r="FN188" s="72"/>
      <c r="FO188" s="72"/>
      <c r="FP188" s="72"/>
      <c r="FQ188" s="72"/>
      <c r="FR188" s="72"/>
      <c r="FS188" s="72"/>
      <c r="FT188" s="72"/>
      <c r="FU188" s="72"/>
      <c r="FV188" s="72"/>
      <c r="FW188" s="72"/>
      <c r="FX188" s="72"/>
      <c r="FY188" s="72"/>
      <c r="FZ188" s="72"/>
      <c r="GA188" s="72"/>
      <c r="GB188" s="72"/>
      <c r="GC188" s="72"/>
      <c r="GD188" s="72"/>
      <c r="GE188" s="72"/>
      <c r="GF188" s="72"/>
      <c r="GG188" s="72"/>
      <c r="GH188" s="72"/>
      <c r="GI188" s="72"/>
      <c r="GJ188" s="72"/>
      <c r="GK188" s="72"/>
      <c r="GL188" s="72"/>
      <c r="GM188" s="72"/>
      <c r="GN188" s="72"/>
      <c r="GO188" s="72"/>
      <c r="GP188" s="72"/>
      <c r="GQ188" s="72"/>
      <c r="GR188" s="72"/>
      <c r="GS188" s="72"/>
      <c r="GT188" s="72"/>
      <c r="GU188" s="72"/>
      <c r="GV188" s="72"/>
      <c r="GW188" s="72"/>
      <c r="GX188" s="72"/>
      <c r="GY188" s="72"/>
      <c r="GZ188" s="72"/>
      <c r="HA188" s="72"/>
      <c r="HB188" s="72"/>
      <c r="HC188" s="72"/>
      <c r="HD188" s="72"/>
      <c r="HE188" s="72"/>
      <c r="HF188" s="72"/>
      <c r="HG188" s="72"/>
      <c r="HH188" s="72"/>
      <c r="HI188" s="72"/>
      <c r="HJ188" s="72"/>
      <c r="HK188" s="72"/>
      <c r="HL188" s="72"/>
      <c r="HM188" s="72"/>
      <c r="HN188" s="72"/>
      <c r="HO188" s="72"/>
      <c r="HP188" s="72"/>
      <c r="HQ188" s="72"/>
      <c r="HR188" s="72"/>
      <c r="HS188" s="72"/>
      <c r="HT188" s="72"/>
      <c r="HU188" s="72"/>
      <c r="HV188" s="72"/>
      <c r="HW188" s="72"/>
      <c r="HX188" s="72"/>
      <c r="HY188" s="72"/>
      <c r="HZ188" s="72"/>
      <c r="IA188" s="72"/>
      <c r="IB188" s="72"/>
      <c r="IC188" s="76"/>
      <c r="ID188" s="76"/>
      <c r="IE188" s="76"/>
      <c r="IF188" s="76"/>
      <c r="IG188" s="76"/>
    </row>
    <row r="189" spans="1:241" s="40" customFormat="1" ht="25.5" customHeight="1">
      <c r="A189" s="53">
        <v>185</v>
      </c>
      <c r="B189" s="54" t="s">
        <v>14</v>
      </c>
      <c r="C189" s="20" t="s">
        <v>243</v>
      </c>
      <c r="D189" s="19" t="s">
        <v>257</v>
      </c>
      <c r="E189" s="19" t="s">
        <v>17</v>
      </c>
      <c r="F189" s="19" t="s">
        <v>18</v>
      </c>
      <c r="G189" s="19">
        <v>2</v>
      </c>
      <c r="H189" s="19">
        <v>3</v>
      </c>
      <c r="I189" s="19">
        <v>360</v>
      </c>
      <c r="J189" s="19">
        <f t="shared" si="2"/>
        <v>1080</v>
      </c>
      <c r="K189" s="19" t="s">
        <v>257</v>
      </c>
      <c r="L189" s="54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6"/>
      <c r="ID189" s="76"/>
      <c r="IE189" s="76"/>
      <c r="IF189" s="76"/>
      <c r="IG189" s="76"/>
    </row>
    <row r="190" spans="1:241" s="40" customFormat="1" ht="25.5" customHeight="1">
      <c r="A190" s="53">
        <v>186</v>
      </c>
      <c r="B190" s="54" t="s">
        <v>14</v>
      </c>
      <c r="C190" s="20" t="s">
        <v>236</v>
      </c>
      <c r="D190" s="19" t="s">
        <v>258</v>
      </c>
      <c r="E190" s="19" t="s">
        <v>17</v>
      </c>
      <c r="F190" s="19" t="s">
        <v>18</v>
      </c>
      <c r="G190" s="19">
        <v>2</v>
      </c>
      <c r="H190" s="19">
        <v>2</v>
      </c>
      <c r="I190" s="19">
        <v>360</v>
      </c>
      <c r="J190" s="19">
        <f t="shared" si="2"/>
        <v>720</v>
      </c>
      <c r="K190" s="19" t="s">
        <v>258</v>
      </c>
      <c r="L190" s="54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  <c r="DV190" s="72"/>
      <c r="DW190" s="72"/>
      <c r="DX190" s="72"/>
      <c r="DY190" s="72"/>
      <c r="DZ190" s="72"/>
      <c r="EA190" s="72"/>
      <c r="EB190" s="72"/>
      <c r="EC190" s="72"/>
      <c r="ED190" s="72"/>
      <c r="EE190" s="72"/>
      <c r="EF190" s="72"/>
      <c r="EG190" s="72"/>
      <c r="EH190" s="72"/>
      <c r="EI190" s="72"/>
      <c r="EJ190" s="72"/>
      <c r="EK190" s="72"/>
      <c r="EL190" s="72"/>
      <c r="EM190" s="72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2"/>
      <c r="FN190" s="72"/>
      <c r="FO190" s="72"/>
      <c r="FP190" s="72"/>
      <c r="FQ190" s="72"/>
      <c r="FR190" s="72"/>
      <c r="FS190" s="72"/>
      <c r="FT190" s="72"/>
      <c r="FU190" s="72"/>
      <c r="FV190" s="72"/>
      <c r="FW190" s="72"/>
      <c r="FX190" s="72"/>
      <c r="FY190" s="72"/>
      <c r="FZ190" s="72"/>
      <c r="GA190" s="72"/>
      <c r="GB190" s="72"/>
      <c r="GC190" s="72"/>
      <c r="GD190" s="72"/>
      <c r="GE190" s="72"/>
      <c r="GF190" s="72"/>
      <c r="GG190" s="72"/>
      <c r="GH190" s="72"/>
      <c r="GI190" s="72"/>
      <c r="GJ190" s="72"/>
      <c r="GK190" s="72"/>
      <c r="GL190" s="72"/>
      <c r="GM190" s="72"/>
      <c r="GN190" s="72"/>
      <c r="GO190" s="72"/>
      <c r="GP190" s="72"/>
      <c r="GQ190" s="72"/>
      <c r="GR190" s="72"/>
      <c r="GS190" s="72"/>
      <c r="GT190" s="72"/>
      <c r="GU190" s="72"/>
      <c r="GV190" s="72"/>
      <c r="GW190" s="72"/>
      <c r="GX190" s="72"/>
      <c r="GY190" s="72"/>
      <c r="GZ190" s="72"/>
      <c r="HA190" s="72"/>
      <c r="HB190" s="72"/>
      <c r="HC190" s="72"/>
      <c r="HD190" s="72"/>
      <c r="HE190" s="72"/>
      <c r="HF190" s="72"/>
      <c r="HG190" s="72"/>
      <c r="HH190" s="72"/>
      <c r="HI190" s="72"/>
      <c r="HJ190" s="72"/>
      <c r="HK190" s="72"/>
      <c r="HL190" s="72"/>
      <c r="HM190" s="72"/>
      <c r="HN190" s="72"/>
      <c r="HO190" s="72"/>
      <c r="HP190" s="72"/>
      <c r="HQ190" s="72"/>
      <c r="HR190" s="72"/>
      <c r="HS190" s="72"/>
      <c r="HT190" s="72"/>
      <c r="HU190" s="72"/>
      <c r="HV190" s="72"/>
      <c r="HW190" s="72"/>
      <c r="HX190" s="72"/>
      <c r="HY190" s="72"/>
      <c r="HZ190" s="72"/>
      <c r="IA190" s="72"/>
      <c r="IB190" s="72"/>
      <c r="IC190" s="76"/>
      <c r="ID190" s="76"/>
      <c r="IE190" s="76"/>
      <c r="IF190" s="76"/>
      <c r="IG190" s="76"/>
    </row>
    <row r="191" spans="1:241" s="40" customFormat="1" ht="25.5" customHeight="1">
      <c r="A191" s="53">
        <v>187</v>
      </c>
      <c r="B191" s="54" t="s">
        <v>14</v>
      </c>
      <c r="C191" s="20" t="s">
        <v>233</v>
      </c>
      <c r="D191" s="19" t="s">
        <v>259</v>
      </c>
      <c r="E191" s="19" t="s">
        <v>17</v>
      </c>
      <c r="F191" s="19" t="s">
        <v>18</v>
      </c>
      <c r="G191" s="19">
        <v>2</v>
      </c>
      <c r="H191" s="19">
        <v>3</v>
      </c>
      <c r="I191" s="19">
        <v>360</v>
      </c>
      <c r="J191" s="19">
        <f t="shared" si="2"/>
        <v>1080</v>
      </c>
      <c r="K191" s="19" t="s">
        <v>259</v>
      </c>
      <c r="L191" s="54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/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/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2"/>
      <c r="EY191" s="72"/>
      <c r="EZ191" s="72"/>
      <c r="FA191" s="72"/>
      <c r="FB191" s="72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  <c r="FM191" s="72"/>
      <c r="FN191" s="72"/>
      <c r="FO191" s="72"/>
      <c r="FP191" s="72"/>
      <c r="FQ191" s="72"/>
      <c r="FR191" s="72"/>
      <c r="FS191" s="72"/>
      <c r="FT191" s="72"/>
      <c r="FU191" s="72"/>
      <c r="FV191" s="72"/>
      <c r="FW191" s="72"/>
      <c r="FX191" s="72"/>
      <c r="FY191" s="72"/>
      <c r="FZ191" s="72"/>
      <c r="GA191" s="72"/>
      <c r="GB191" s="72"/>
      <c r="GC191" s="72"/>
      <c r="GD191" s="72"/>
      <c r="GE191" s="72"/>
      <c r="GF191" s="72"/>
      <c r="GG191" s="72"/>
      <c r="GH191" s="72"/>
      <c r="GI191" s="72"/>
      <c r="GJ191" s="72"/>
      <c r="GK191" s="72"/>
      <c r="GL191" s="72"/>
      <c r="GM191" s="72"/>
      <c r="GN191" s="72"/>
      <c r="GO191" s="72"/>
      <c r="GP191" s="72"/>
      <c r="GQ191" s="72"/>
      <c r="GR191" s="72"/>
      <c r="GS191" s="72"/>
      <c r="GT191" s="72"/>
      <c r="GU191" s="72"/>
      <c r="GV191" s="72"/>
      <c r="GW191" s="72"/>
      <c r="GX191" s="72"/>
      <c r="GY191" s="72"/>
      <c r="GZ191" s="72"/>
      <c r="HA191" s="72"/>
      <c r="HB191" s="72"/>
      <c r="HC191" s="72"/>
      <c r="HD191" s="72"/>
      <c r="HE191" s="72"/>
      <c r="HF191" s="72"/>
      <c r="HG191" s="72"/>
      <c r="HH191" s="72"/>
      <c r="HI191" s="72"/>
      <c r="HJ191" s="72"/>
      <c r="HK191" s="72"/>
      <c r="HL191" s="72"/>
      <c r="HM191" s="72"/>
      <c r="HN191" s="72"/>
      <c r="HO191" s="72"/>
      <c r="HP191" s="72"/>
      <c r="HQ191" s="72"/>
      <c r="HR191" s="72"/>
      <c r="HS191" s="72"/>
      <c r="HT191" s="72"/>
      <c r="HU191" s="72"/>
      <c r="HV191" s="72"/>
      <c r="HW191" s="72"/>
      <c r="HX191" s="72"/>
      <c r="HY191" s="72"/>
      <c r="HZ191" s="72"/>
      <c r="IA191" s="72"/>
      <c r="IB191" s="72"/>
      <c r="IC191" s="76"/>
      <c r="ID191" s="76"/>
      <c r="IE191" s="76"/>
      <c r="IF191" s="76"/>
      <c r="IG191" s="76"/>
    </row>
    <row r="192" spans="1:241" s="40" customFormat="1" ht="25.5" customHeight="1">
      <c r="A192" s="53">
        <v>188</v>
      </c>
      <c r="B192" s="54" t="s">
        <v>14</v>
      </c>
      <c r="C192" s="20" t="s">
        <v>233</v>
      </c>
      <c r="D192" s="19" t="s">
        <v>100</v>
      </c>
      <c r="E192" s="19" t="s">
        <v>17</v>
      </c>
      <c r="F192" s="19" t="s">
        <v>18</v>
      </c>
      <c r="G192" s="19">
        <v>3</v>
      </c>
      <c r="H192" s="19">
        <v>6</v>
      </c>
      <c r="I192" s="19">
        <v>360</v>
      </c>
      <c r="J192" s="19">
        <f t="shared" si="2"/>
        <v>2160</v>
      </c>
      <c r="K192" s="19" t="s">
        <v>100</v>
      </c>
      <c r="L192" s="54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6"/>
      <c r="ID192" s="76"/>
      <c r="IE192" s="76"/>
      <c r="IF192" s="76"/>
      <c r="IG192" s="76"/>
    </row>
    <row r="193" spans="1:253" s="40" customFormat="1" ht="25.5" customHeight="1">
      <c r="A193" s="53">
        <v>189</v>
      </c>
      <c r="B193" s="54" t="s">
        <v>14</v>
      </c>
      <c r="C193" s="20" t="s">
        <v>236</v>
      </c>
      <c r="D193" s="19" t="s">
        <v>260</v>
      </c>
      <c r="E193" s="19" t="s">
        <v>40</v>
      </c>
      <c r="F193" s="19" t="s">
        <v>18</v>
      </c>
      <c r="G193" s="19">
        <v>3</v>
      </c>
      <c r="H193" s="19">
        <v>2</v>
      </c>
      <c r="I193" s="19">
        <v>360</v>
      </c>
      <c r="J193" s="19">
        <f t="shared" si="2"/>
        <v>720</v>
      </c>
      <c r="K193" s="19" t="s">
        <v>260</v>
      </c>
      <c r="L193" s="54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2"/>
      <c r="HR193" s="72"/>
      <c r="HS193" s="72"/>
      <c r="HT193" s="72"/>
      <c r="HU193" s="72"/>
      <c r="HV193" s="72"/>
      <c r="HW193" s="72"/>
      <c r="HX193" s="72"/>
      <c r="HY193" s="72"/>
      <c r="HZ193" s="72"/>
      <c r="IA193" s="72"/>
      <c r="IB193" s="72"/>
      <c r="IC193" s="76"/>
      <c r="ID193" s="76"/>
      <c r="IE193" s="76"/>
      <c r="IF193" s="76"/>
      <c r="IG193" s="76"/>
      <c r="IH193" s="89"/>
      <c r="II193" s="89"/>
      <c r="IJ193" s="89"/>
      <c r="IK193" s="89"/>
      <c r="IL193" s="89"/>
      <c r="IM193" s="89"/>
      <c r="IN193" s="89"/>
      <c r="IO193" s="89"/>
      <c r="IP193" s="89"/>
      <c r="IQ193" s="89"/>
      <c r="IR193" s="89"/>
      <c r="IS193" s="89"/>
    </row>
    <row r="194" spans="1:241" s="40" customFormat="1" ht="25.5" customHeight="1">
      <c r="A194" s="53">
        <v>190</v>
      </c>
      <c r="B194" s="54" t="s">
        <v>14</v>
      </c>
      <c r="C194" s="20" t="s">
        <v>261</v>
      </c>
      <c r="D194" s="19" t="s">
        <v>262</v>
      </c>
      <c r="E194" s="19" t="s">
        <v>17</v>
      </c>
      <c r="F194" s="19" t="s">
        <v>18</v>
      </c>
      <c r="G194" s="19">
        <v>1</v>
      </c>
      <c r="H194" s="19">
        <v>3</v>
      </c>
      <c r="I194" s="19">
        <v>360</v>
      </c>
      <c r="J194" s="19">
        <f t="shared" si="2"/>
        <v>1080</v>
      </c>
      <c r="K194" s="19" t="s">
        <v>262</v>
      </c>
      <c r="L194" s="63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2"/>
      <c r="HR194" s="72"/>
      <c r="HS194" s="72"/>
      <c r="HT194" s="72"/>
      <c r="HU194" s="72"/>
      <c r="HV194" s="72"/>
      <c r="HW194" s="72"/>
      <c r="HX194" s="72"/>
      <c r="HY194" s="72"/>
      <c r="HZ194" s="72"/>
      <c r="IA194" s="72"/>
      <c r="IB194" s="72"/>
      <c r="IC194" s="76"/>
      <c r="ID194" s="76"/>
      <c r="IE194" s="76"/>
      <c r="IF194" s="76"/>
      <c r="IG194" s="77"/>
    </row>
    <row r="195" spans="1:241" s="40" customFormat="1" ht="25.5" customHeight="1">
      <c r="A195" s="53">
        <v>191</v>
      </c>
      <c r="B195" s="54" t="s">
        <v>14</v>
      </c>
      <c r="C195" s="20" t="s">
        <v>263</v>
      </c>
      <c r="D195" s="19" t="s">
        <v>264</v>
      </c>
      <c r="E195" s="19" t="s">
        <v>40</v>
      </c>
      <c r="F195" s="19" t="s">
        <v>18</v>
      </c>
      <c r="G195" s="19">
        <v>1</v>
      </c>
      <c r="H195" s="19">
        <v>2</v>
      </c>
      <c r="I195" s="19">
        <v>360</v>
      </c>
      <c r="J195" s="19">
        <f t="shared" si="2"/>
        <v>720</v>
      </c>
      <c r="K195" s="19" t="s">
        <v>264</v>
      </c>
      <c r="L195" s="63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6"/>
      <c r="ID195" s="76"/>
      <c r="IE195" s="76"/>
      <c r="IF195" s="76"/>
      <c r="IG195" s="77"/>
    </row>
    <row r="196" spans="1:241" s="40" customFormat="1" ht="25.5" customHeight="1">
      <c r="A196" s="53">
        <v>192</v>
      </c>
      <c r="B196" s="54" t="s">
        <v>14</v>
      </c>
      <c r="C196" s="20" t="s">
        <v>265</v>
      </c>
      <c r="D196" s="19" t="s">
        <v>266</v>
      </c>
      <c r="E196" s="19" t="s">
        <v>17</v>
      </c>
      <c r="F196" s="19" t="s">
        <v>18</v>
      </c>
      <c r="G196" s="19">
        <v>1</v>
      </c>
      <c r="H196" s="19">
        <v>2</v>
      </c>
      <c r="I196" s="19">
        <v>360</v>
      </c>
      <c r="J196" s="19">
        <f t="shared" si="2"/>
        <v>720</v>
      </c>
      <c r="K196" s="19" t="s">
        <v>266</v>
      </c>
      <c r="L196" s="63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6"/>
      <c r="ID196" s="76"/>
      <c r="IE196" s="76"/>
      <c r="IF196" s="76"/>
      <c r="IG196" s="77"/>
    </row>
    <row r="197" spans="1:241" s="40" customFormat="1" ht="25.5" customHeight="1">
      <c r="A197" s="53">
        <v>193</v>
      </c>
      <c r="B197" s="54" t="s">
        <v>14</v>
      </c>
      <c r="C197" s="20" t="s">
        <v>265</v>
      </c>
      <c r="D197" s="19" t="s">
        <v>267</v>
      </c>
      <c r="E197" s="97" t="s">
        <v>40</v>
      </c>
      <c r="F197" s="97" t="s">
        <v>18</v>
      </c>
      <c r="G197" s="19">
        <v>1</v>
      </c>
      <c r="H197" s="19">
        <v>2</v>
      </c>
      <c r="I197" s="19">
        <v>360</v>
      </c>
      <c r="J197" s="19">
        <f t="shared" si="2"/>
        <v>720</v>
      </c>
      <c r="K197" s="19" t="s">
        <v>267</v>
      </c>
      <c r="L197" s="63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7"/>
      <c r="ID197" s="77"/>
      <c r="IE197" s="77"/>
      <c r="IF197" s="77"/>
      <c r="IG197" s="77"/>
    </row>
    <row r="198" spans="1:246" s="40" customFormat="1" ht="25.5" customHeight="1">
      <c r="A198" s="53">
        <v>194</v>
      </c>
      <c r="B198" s="54" t="s">
        <v>14</v>
      </c>
      <c r="C198" s="20" t="s">
        <v>263</v>
      </c>
      <c r="D198" s="19" t="s">
        <v>268</v>
      </c>
      <c r="E198" s="97" t="s">
        <v>17</v>
      </c>
      <c r="F198" s="97" t="s">
        <v>18</v>
      </c>
      <c r="G198" s="19">
        <v>2</v>
      </c>
      <c r="H198" s="19">
        <v>6</v>
      </c>
      <c r="I198" s="19">
        <v>360</v>
      </c>
      <c r="J198" s="19">
        <f aca="true" t="shared" si="3" ref="J198:J244">I198*H198</f>
        <v>2160</v>
      </c>
      <c r="K198" s="19" t="s">
        <v>269</v>
      </c>
      <c r="L198" s="63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6"/>
      <c r="ID198" s="76"/>
      <c r="IE198" s="76"/>
      <c r="IF198" s="76"/>
      <c r="IG198" s="76"/>
      <c r="IH198" s="89"/>
      <c r="II198" s="89"/>
      <c r="IJ198" s="89"/>
      <c r="IK198" s="89"/>
      <c r="IL198" s="89"/>
    </row>
    <row r="199" spans="1:241" s="40" customFormat="1" ht="25.5" customHeight="1">
      <c r="A199" s="53">
        <v>195</v>
      </c>
      <c r="B199" s="54" t="s">
        <v>14</v>
      </c>
      <c r="C199" s="84" t="s">
        <v>270</v>
      </c>
      <c r="D199" s="85" t="s">
        <v>271</v>
      </c>
      <c r="E199" s="85" t="s">
        <v>17</v>
      </c>
      <c r="F199" s="84" t="s">
        <v>18</v>
      </c>
      <c r="G199" s="84">
        <v>2</v>
      </c>
      <c r="H199" s="84">
        <v>4</v>
      </c>
      <c r="I199" s="19">
        <v>360</v>
      </c>
      <c r="J199" s="19">
        <f t="shared" si="3"/>
        <v>1440</v>
      </c>
      <c r="K199" s="84" t="s">
        <v>271</v>
      </c>
      <c r="L199" s="63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6"/>
      <c r="ID199" s="76"/>
      <c r="IE199" s="76"/>
      <c r="IF199" s="76"/>
      <c r="IG199" s="76"/>
    </row>
    <row r="200" spans="1:241" s="40" customFormat="1" ht="25.5" customHeight="1">
      <c r="A200" s="53">
        <v>196</v>
      </c>
      <c r="B200" s="54" t="s">
        <v>14</v>
      </c>
      <c r="C200" s="20" t="s">
        <v>263</v>
      </c>
      <c r="D200" s="19" t="s">
        <v>272</v>
      </c>
      <c r="E200" s="19" t="s">
        <v>17</v>
      </c>
      <c r="F200" s="19" t="s">
        <v>18</v>
      </c>
      <c r="G200" s="19">
        <v>2</v>
      </c>
      <c r="H200" s="19">
        <v>4</v>
      </c>
      <c r="I200" s="19">
        <v>360</v>
      </c>
      <c r="J200" s="19">
        <f t="shared" si="3"/>
        <v>1440</v>
      </c>
      <c r="K200" s="19" t="s">
        <v>272</v>
      </c>
      <c r="L200" s="54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7"/>
      <c r="ID200" s="77"/>
      <c r="IE200" s="77"/>
      <c r="IF200" s="77"/>
      <c r="IG200" s="77"/>
    </row>
    <row r="201" spans="1:241" s="40" customFormat="1" ht="25.5" customHeight="1">
      <c r="A201" s="53">
        <v>197</v>
      </c>
      <c r="B201" s="54" t="s">
        <v>14</v>
      </c>
      <c r="C201" s="20" t="s">
        <v>261</v>
      </c>
      <c r="D201" s="19" t="s">
        <v>273</v>
      </c>
      <c r="E201" s="19" t="s">
        <v>17</v>
      </c>
      <c r="F201" s="19" t="s">
        <v>18</v>
      </c>
      <c r="G201" s="19">
        <v>2</v>
      </c>
      <c r="H201" s="19">
        <v>5</v>
      </c>
      <c r="I201" s="19">
        <v>360</v>
      </c>
      <c r="J201" s="19">
        <f t="shared" si="3"/>
        <v>1800</v>
      </c>
      <c r="K201" s="19" t="s">
        <v>273</v>
      </c>
      <c r="L201" s="54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7"/>
      <c r="ID201" s="77"/>
      <c r="IE201" s="77"/>
      <c r="IF201" s="77"/>
      <c r="IG201" s="77"/>
    </row>
    <row r="202" spans="1:241" s="40" customFormat="1" ht="25.5" customHeight="1">
      <c r="A202" s="53">
        <v>198</v>
      </c>
      <c r="B202" s="54" t="s">
        <v>14</v>
      </c>
      <c r="C202" s="20" t="s">
        <v>265</v>
      </c>
      <c r="D202" s="19" t="s">
        <v>274</v>
      </c>
      <c r="E202" s="19" t="s">
        <v>17</v>
      </c>
      <c r="F202" s="19" t="s">
        <v>18</v>
      </c>
      <c r="G202" s="19">
        <v>2</v>
      </c>
      <c r="H202" s="19">
        <v>2</v>
      </c>
      <c r="I202" s="19">
        <v>360</v>
      </c>
      <c r="J202" s="19">
        <f t="shared" si="3"/>
        <v>720</v>
      </c>
      <c r="K202" s="19" t="s">
        <v>274</v>
      </c>
      <c r="L202" s="54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7"/>
      <c r="ID202" s="77"/>
      <c r="IE202" s="77"/>
      <c r="IF202" s="77"/>
      <c r="IG202" s="77"/>
    </row>
    <row r="203" spans="1:241" s="40" customFormat="1" ht="25.5" customHeight="1">
      <c r="A203" s="53">
        <v>199</v>
      </c>
      <c r="B203" s="54" t="s">
        <v>14</v>
      </c>
      <c r="C203" s="20" t="s">
        <v>265</v>
      </c>
      <c r="D203" s="19" t="s">
        <v>275</v>
      </c>
      <c r="E203" s="19" t="s">
        <v>17</v>
      </c>
      <c r="F203" s="19" t="s">
        <v>18</v>
      </c>
      <c r="G203" s="19">
        <v>2</v>
      </c>
      <c r="H203" s="19">
        <v>4</v>
      </c>
      <c r="I203" s="19">
        <v>360</v>
      </c>
      <c r="J203" s="19">
        <f t="shared" si="3"/>
        <v>1440</v>
      </c>
      <c r="K203" s="19" t="s">
        <v>275</v>
      </c>
      <c r="L203" s="54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7"/>
      <c r="ID203" s="77"/>
      <c r="IE203" s="77"/>
      <c r="IF203" s="77"/>
      <c r="IG203" s="77"/>
    </row>
    <row r="204" spans="1:241" s="40" customFormat="1" ht="25.5" customHeight="1">
      <c r="A204" s="53">
        <v>200</v>
      </c>
      <c r="B204" s="54" t="s">
        <v>14</v>
      </c>
      <c r="C204" s="20" t="s">
        <v>261</v>
      </c>
      <c r="D204" s="19" t="s">
        <v>276</v>
      </c>
      <c r="E204" s="19" t="s">
        <v>17</v>
      </c>
      <c r="F204" s="19" t="s">
        <v>18</v>
      </c>
      <c r="G204" s="19">
        <v>2</v>
      </c>
      <c r="H204" s="19">
        <v>5</v>
      </c>
      <c r="I204" s="19">
        <v>360</v>
      </c>
      <c r="J204" s="19">
        <f t="shared" si="3"/>
        <v>1800</v>
      </c>
      <c r="K204" s="19" t="s">
        <v>276</v>
      </c>
      <c r="L204" s="54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7"/>
      <c r="ID204" s="77"/>
      <c r="IE204" s="77"/>
      <c r="IF204" s="77"/>
      <c r="IG204" s="77"/>
    </row>
    <row r="205" spans="1:241" s="40" customFormat="1" ht="25.5" customHeight="1">
      <c r="A205" s="53">
        <v>201</v>
      </c>
      <c r="B205" s="54" t="s">
        <v>14</v>
      </c>
      <c r="C205" s="20" t="s">
        <v>265</v>
      </c>
      <c r="D205" s="19" t="s">
        <v>277</v>
      </c>
      <c r="E205" s="19" t="s">
        <v>17</v>
      </c>
      <c r="F205" s="19" t="s">
        <v>18</v>
      </c>
      <c r="G205" s="19">
        <v>2</v>
      </c>
      <c r="H205" s="19">
        <v>3</v>
      </c>
      <c r="I205" s="19">
        <v>360</v>
      </c>
      <c r="J205" s="19">
        <f t="shared" si="3"/>
        <v>1080</v>
      </c>
      <c r="K205" s="19" t="s">
        <v>277</v>
      </c>
      <c r="L205" s="54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7"/>
      <c r="ID205" s="77"/>
      <c r="IE205" s="77"/>
      <c r="IF205" s="77"/>
      <c r="IG205" s="77"/>
    </row>
    <row r="206" spans="1:246" s="40" customFormat="1" ht="25.5" customHeight="1">
      <c r="A206" s="53">
        <v>202</v>
      </c>
      <c r="B206" s="54" t="s">
        <v>14</v>
      </c>
      <c r="C206" s="20" t="s">
        <v>263</v>
      </c>
      <c r="D206" s="19" t="s">
        <v>278</v>
      </c>
      <c r="E206" s="19" t="s">
        <v>17</v>
      </c>
      <c r="F206" s="19" t="s">
        <v>18</v>
      </c>
      <c r="G206" s="19">
        <v>2</v>
      </c>
      <c r="H206" s="19">
        <v>3</v>
      </c>
      <c r="I206" s="19">
        <v>360</v>
      </c>
      <c r="J206" s="19">
        <f t="shared" si="3"/>
        <v>1080</v>
      </c>
      <c r="K206" s="19" t="s">
        <v>278</v>
      </c>
      <c r="L206" s="54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6"/>
      <c r="ID206" s="76"/>
      <c r="IE206" s="76"/>
      <c r="IF206" s="76"/>
      <c r="IG206" s="76"/>
      <c r="IH206" s="89"/>
      <c r="II206" s="89"/>
      <c r="IJ206" s="89"/>
      <c r="IK206" s="89"/>
      <c r="IL206" s="89"/>
    </row>
    <row r="207" spans="1:241" s="40" customFormat="1" ht="25.5" customHeight="1">
      <c r="A207" s="53">
        <v>203</v>
      </c>
      <c r="B207" s="54" t="s">
        <v>14</v>
      </c>
      <c r="C207" s="20" t="s">
        <v>261</v>
      </c>
      <c r="D207" s="19" t="s">
        <v>279</v>
      </c>
      <c r="E207" s="19" t="s">
        <v>17</v>
      </c>
      <c r="F207" s="19" t="s">
        <v>18</v>
      </c>
      <c r="G207" s="19">
        <v>2</v>
      </c>
      <c r="H207" s="19">
        <v>4</v>
      </c>
      <c r="I207" s="19">
        <v>360</v>
      </c>
      <c r="J207" s="19">
        <f t="shared" si="3"/>
        <v>1440</v>
      </c>
      <c r="K207" s="19" t="s">
        <v>279</v>
      </c>
      <c r="L207" s="54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7"/>
      <c r="ID207" s="77"/>
      <c r="IE207" s="77"/>
      <c r="IF207" s="77"/>
      <c r="IG207" s="77"/>
    </row>
    <row r="208" spans="1:241" s="40" customFormat="1" ht="25.5" customHeight="1">
      <c r="A208" s="53">
        <v>204</v>
      </c>
      <c r="B208" s="54" t="s">
        <v>14</v>
      </c>
      <c r="C208" s="20" t="s">
        <v>261</v>
      </c>
      <c r="D208" s="19" t="s">
        <v>280</v>
      </c>
      <c r="E208" s="19" t="s">
        <v>17</v>
      </c>
      <c r="F208" s="19" t="s">
        <v>18</v>
      </c>
      <c r="G208" s="19">
        <v>2</v>
      </c>
      <c r="H208" s="19">
        <v>3</v>
      </c>
      <c r="I208" s="19">
        <v>360</v>
      </c>
      <c r="J208" s="19">
        <f t="shared" si="3"/>
        <v>1080</v>
      </c>
      <c r="K208" s="19" t="s">
        <v>280</v>
      </c>
      <c r="L208" s="54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7"/>
      <c r="ID208" s="77"/>
      <c r="IE208" s="77"/>
      <c r="IF208" s="77"/>
      <c r="IG208" s="77"/>
    </row>
    <row r="209" spans="1:253" s="40" customFormat="1" ht="25.5" customHeight="1">
      <c r="A209" s="53">
        <v>205</v>
      </c>
      <c r="B209" s="54" t="s">
        <v>14</v>
      </c>
      <c r="C209" s="20" t="s">
        <v>263</v>
      </c>
      <c r="D209" s="19" t="s">
        <v>281</v>
      </c>
      <c r="E209" s="19" t="s">
        <v>40</v>
      </c>
      <c r="F209" s="19" t="s">
        <v>18</v>
      </c>
      <c r="G209" s="19">
        <v>2</v>
      </c>
      <c r="H209" s="19">
        <v>3</v>
      </c>
      <c r="I209" s="19">
        <v>360</v>
      </c>
      <c r="J209" s="19">
        <f t="shared" si="3"/>
        <v>1080</v>
      </c>
      <c r="K209" s="19" t="s">
        <v>281</v>
      </c>
      <c r="L209" s="63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72"/>
      <c r="GO209" s="72"/>
      <c r="GP209" s="72"/>
      <c r="GQ209" s="72"/>
      <c r="GR209" s="72"/>
      <c r="GS209" s="72"/>
      <c r="GT209" s="72"/>
      <c r="GU209" s="72"/>
      <c r="GV209" s="72"/>
      <c r="GW209" s="72"/>
      <c r="GX209" s="72"/>
      <c r="GY209" s="72"/>
      <c r="GZ209" s="72"/>
      <c r="HA209" s="72"/>
      <c r="HB209" s="72"/>
      <c r="HC209" s="72"/>
      <c r="HD209" s="72"/>
      <c r="HE209" s="72"/>
      <c r="HF209" s="72"/>
      <c r="HG209" s="72"/>
      <c r="HH209" s="72"/>
      <c r="HI209" s="72"/>
      <c r="HJ209" s="72"/>
      <c r="HK209" s="72"/>
      <c r="HL209" s="72"/>
      <c r="HM209" s="72"/>
      <c r="HN209" s="72"/>
      <c r="HO209" s="72"/>
      <c r="HP209" s="72"/>
      <c r="HQ209" s="72"/>
      <c r="HR209" s="72"/>
      <c r="HS209" s="72"/>
      <c r="HT209" s="72"/>
      <c r="HU209" s="72"/>
      <c r="HV209" s="72"/>
      <c r="HW209" s="72"/>
      <c r="HX209" s="72"/>
      <c r="HY209" s="72"/>
      <c r="HZ209" s="72"/>
      <c r="IA209" s="72"/>
      <c r="IB209" s="72"/>
      <c r="IC209" s="76"/>
      <c r="ID209" s="76"/>
      <c r="IE209" s="76"/>
      <c r="IF209" s="76"/>
      <c r="IG209" s="76"/>
      <c r="IH209" s="89"/>
      <c r="II209" s="89"/>
      <c r="IJ209" s="89"/>
      <c r="IK209" s="89"/>
      <c r="IL209" s="89"/>
      <c r="IM209" s="89"/>
      <c r="IN209" s="89"/>
      <c r="IO209" s="89"/>
      <c r="IP209" s="89"/>
      <c r="IQ209" s="89"/>
      <c r="IR209" s="89"/>
      <c r="IS209" s="89"/>
    </row>
    <row r="210" spans="1:241" s="40" customFormat="1" ht="25.5" customHeight="1">
      <c r="A210" s="53">
        <v>206</v>
      </c>
      <c r="B210" s="54" t="s">
        <v>14</v>
      </c>
      <c r="C210" s="20" t="s">
        <v>263</v>
      </c>
      <c r="D210" s="19" t="s">
        <v>282</v>
      </c>
      <c r="E210" s="19" t="s">
        <v>17</v>
      </c>
      <c r="F210" s="19" t="s">
        <v>18</v>
      </c>
      <c r="G210" s="19">
        <v>3</v>
      </c>
      <c r="H210" s="19">
        <v>8</v>
      </c>
      <c r="I210" s="19">
        <v>360</v>
      </c>
      <c r="J210" s="19">
        <f t="shared" si="3"/>
        <v>2880</v>
      </c>
      <c r="K210" s="19" t="s">
        <v>282</v>
      </c>
      <c r="L210" s="54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  <c r="DV210" s="72"/>
      <c r="DW210" s="72"/>
      <c r="DX210" s="72"/>
      <c r="DY210" s="72"/>
      <c r="DZ210" s="72"/>
      <c r="EA210" s="72"/>
      <c r="EB210" s="72"/>
      <c r="EC210" s="72"/>
      <c r="ED210" s="72"/>
      <c r="EE210" s="72"/>
      <c r="EF210" s="72"/>
      <c r="EG210" s="72"/>
      <c r="EH210" s="72"/>
      <c r="EI210" s="72"/>
      <c r="EJ210" s="72"/>
      <c r="EK210" s="72"/>
      <c r="EL210" s="72"/>
      <c r="EM210" s="72"/>
      <c r="EN210" s="72"/>
      <c r="EO210" s="72"/>
      <c r="EP210" s="72"/>
      <c r="EQ210" s="72"/>
      <c r="ER210" s="72"/>
      <c r="ES210" s="72"/>
      <c r="ET210" s="72"/>
      <c r="EU210" s="72"/>
      <c r="EV210" s="72"/>
      <c r="EW210" s="72"/>
      <c r="EX210" s="72"/>
      <c r="EY210" s="72"/>
      <c r="EZ210" s="72"/>
      <c r="FA210" s="72"/>
      <c r="FB210" s="72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  <c r="FM210" s="72"/>
      <c r="FN210" s="72"/>
      <c r="FO210" s="72"/>
      <c r="FP210" s="72"/>
      <c r="FQ210" s="72"/>
      <c r="FR210" s="72"/>
      <c r="FS210" s="72"/>
      <c r="FT210" s="72"/>
      <c r="FU210" s="72"/>
      <c r="FV210" s="72"/>
      <c r="FW210" s="72"/>
      <c r="FX210" s="72"/>
      <c r="FY210" s="72"/>
      <c r="FZ210" s="72"/>
      <c r="GA210" s="72"/>
      <c r="GB210" s="72"/>
      <c r="GC210" s="72"/>
      <c r="GD210" s="72"/>
      <c r="GE210" s="72"/>
      <c r="GF210" s="72"/>
      <c r="GG210" s="72"/>
      <c r="GH210" s="72"/>
      <c r="GI210" s="72"/>
      <c r="GJ210" s="72"/>
      <c r="GK210" s="72"/>
      <c r="GL210" s="72"/>
      <c r="GM210" s="72"/>
      <c r="GN210" s="72"/>
      <c r="GO210" s="72"/>
      <c r="GP210" s="72"/>
      <c r="GQ210" s="72"/>
      <c r="GR210" s="72"/>
      <c r="GS210" s="72"/>
      <c r="GT210" s="72"/>
      <c r="GU210" s="72"/>
      <c r="GV210" s="72"/>
      <c r="GW210" s="72"/>
      <c r="GX210" s="72"/>
      <c r="GY210" s="72"/>
      <c r="GZ210" s="72"/>
      <c r="HA210" s="72"/>
      <c r="HB210" s="72"/>
      <c r="HC210" s="72"/>
      <c r="HD210" s="72"/>
      <c r="HE210" s="72"/>
      <c r="HF210" s="72"/>
      <c r="HG210" s="72"/>
      <c r="HH210" s="72"/>
      <c r="HI210" s="72"/>
      <c r="HJ210" s="72"/>
      <c r="HK210" s="72"/>
      <c r="HL210" s="72"/>
      <c r="HM210" s="72"/>
      <c r="HN210" s="72"/>
      <c r="HO210" s="72"/>
      <c r="HP210" s="72"/>
      <c r="HQ210" s="72"/>
      <c r="HR210" s="72"/>
      <c r="HS210" s="72"/>
      <c r="HT210" s="72"/>
      <c r="HU210" s="72"/>
      <c r="HV210" s="72"/>
      <c r="HW210" s="72"/>
      <c r="HX210" s="72"/>
      <c r="HY210" s="72"/>
      <c r="HZ210" s="72"/>
      <c r="IA210" s="72"/>
      <c r="IB210" s="72"/>
      <c r="IC210" s="77"/>
      <c r="ID210" s="77"/>
      <c r="IE210" s="77"/>
      <c r="IF210" s="77"/>
      <c r="IG210" s="77"/>
    </row>
    <row r="211" spans="1:246" s="40" customFormat="1" ht="25.5" customHeight="1">
      <c r="A211" s="53">
        <v>207</v>
      </c>
      <c r="B211" s="54" t="s">
        <v>14</v>
      </c>
      <c r="C211" s="20" t="s">
        <v>265</v>
      </c>
      <c r="D211" s="19" t="s">
        <v>283</v>
      </c>
      <c r="E211" s="19" t="s">
        <v>17</v>
      </c>
      <c r="F211" s="19" t="s">
        <v>18</v>
      </c>
      <c r="G211" s="19">
        <v>2</v>
      </c>
      <c r="H211" s="19">
        <v>5</v>
      </c>
      <c r="I211" s="19">
        <v>360</v>
      </c>
      <c r="J211" s="19">
        <f t="shared" si="3"/>
        <v>1800</v>
      </c>
      <c r="K211" s="19" t="s">
        <v>283</v>
      </c>
      <c r="L211" s="54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  <c r="DV211" s="72"/>
      <c r="DW211" s="72"/>
      <c r="DX211" s="72"/>
      <c r="DY211" s="72"/>
      <c r="DZ211" s="72"/>
      <c r="EA211" s="72"/>
      <c r="EB211" s="72"/>
      <c r="EC211" s="72"/>
      <c r="ED211" s="72"/>
      <c r="EE211" s="72"/>
      <c r="EF211" s="72"/>
      <c r="EG211" s="72"/>
      <c r="EH211" s="72"/>
      <c r="EI211" s="72"/>
      <c r="EJ211" s="72"/>
      <c r="EK211" s="72"/>
      <c r="EL211" s="72"/>
      <c r="EM211" s="72"/>
      <c r="EN211" s="72"/>
      <c r="EO211" s="72"/>
      <c r="EP211" s="72"/>
      <c r="EQ211" s="72"/>
      <c r="ER211" s="72"/>
      <c r="ES211" s="72"/>
      <c r="ET211" s="72"/>
      <c r="EU211" s="72"/>
      <c r="EV211" s="72"/>
      <c r="EW211" s="72"/>
      <c r="EX211" s="72"/>
      <c r="EY211" s="72"/>
      <c r="EZ211" s="72"/>
      <c r="FA211" s="72"/>
      <c r="FB211" s="72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  <c r="FM211" s="72"/>
      <c r="FN211" s="72"/>
      <c r="FO211" s="72"/>
      <c r="FP211" s="72"/>
      <c r="FQ211" s="72"/>
      <c r="FR211" s="72"/>
      <c r="FS211" s="72"/>
      <c r="FT211" s="72"/>
      <c r="FU211" s="72"/>
      <c r="FV211" s="72"/>
      <c r="FW211" s="72"/>
      <c r="FX211" s="72"/>
      <c r="FY211" s="72"/>
      <c r="FZ211" s="72"/>
      <c r="GA211" s="72"/>
      <c r="GB211" s="72"/>
      <c r="GC211" s="72"/>
      <c r="GD211" s="72"/>
      <c r="GE211" s="72"/>
      <c r="GF211" s="72"/>
      <c r="GG211" s="72"/>
      <c r="GH211" s="72"/>
      <c r="GI211" s="72"/>
      <c r="GJ211" s="72"/>
      <c r="GK211" s="72"/>
      <c r="GL211" s="72"/>
      <c r="GM211" s="72"/>
      <c r="GN211" s="72"/>
      <c r="GO211" s="72"/>
      <c r="GP211" s="72"/>
      <c r="GQ211" s="72"/>
      <c r="GR211" s="72"/>
      <c r="GS211" s="72"/>
      <c r="GT211" s="72"/>
      <c r="GU211" s="72"/>
      <c r="GV211" s="72"/>
      <c r="GW211" s="72"/>
      <c r="GX211" s="72"/>
      <c r="GY211" s="72"/>
      <c r="GZ211" s="72"/>
      <c r="HA211" s="72"/>
      <c r="HB211" s="72"/>
      <c r="HC211" s="72"/>
      <c r="HD211" s="72"/>
      <c r="HE211" s="72"/>
      <c r="HF211" s="72"/>
      <c r="HG211" s="72"/>
      <c r="HH211" s="72"/>
      <c r="HI211" s="72"/>
      <c r="HJ211" s="72"/>
      <c r="HK211" s="72"/>
      <c r="HL211" s="72"/>
      <c r="HM211" s="72"/>
      <c r="HN211" s="72"/>
      <c r="HO211" s="72"/>
      <c r="HP211" s="72"/>
      <c r="HQ211" s="72"/>
      <c r="HR211" s="72"/>
      <c r="HS211" s="72"/>
      <c r="HT211" s="72"/>
      <c r="HU211" s="72"/>
      <c r="HV211" s="72"/>
      <c r="HW211" s="72"/>
      <c r="HX211" s="72"/>
      <c r="HY211" s="72"/>
      <c r="HZ211" s="72"/>
      <c r="IA211" s="72"/>
      <c r="IB211" s="72"/>
      <c r="IC211" s="76"/>
      <c r="ID211" s="76"/>
      <c r="IE211" s="76"/>
      <c r="IF211" s="76"/>
      <c r="IG211" s="76"/>
      <c r="IH211" s="89"/>
      <c r="II211" s="89"/>
      <c r="IJ211" s="89"/>
      <c r="IK211" s="89"/>
      <c r="IL211" s="89"/>
    </row>
    <row r="212" spans="1:241" s="40" customFormat="1" ht="25.5" customHeight="1">
      <c r="A212" s="53">
        <v>208</v>
      </c>
      <c r="B212" s="54" t="s">
        <v>14</v>
      </c>
      <c r="C212" s="20" t="s">
        <v>261</v>
      </c>
      <c r="D212" s="19" t="s">
        <v>284</v>
      </c>
      <c r="E212" s="19" t="s">
        <v>17</v>
      </c>
      <c r="F212" s="19" t="s">
        <v>18</v>
      </c>
      <c r="G212" s="19">
        <v>3</v>
      </c>
      <c r="H212" s="19">
        <v>4</v>
      </c>
      <c r="I212" s="19">
        <v>360</v>
      </c>
      <c r="J212" s="19">
        <f t="shared" si="3"/>
        <v>1440</v>
      </c>
      <c r="K212" s="19" t="s">
        <v>284</v>
      </c>
      <c r="L212" s="63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6"/>
      <c r="ID212" s="77"/>
      <c r="IE212" s="77"/>
      <c r="IF212" s="77"/>
      <c r="IG212" s="77"/>
    </row>
    <row r="213" spans="1:241" s="40" customFormat="1" ht="25.5" customHeight="1">
      <c r="A213" s="53">
        <v>209</v>
      </c>
      <c r="B213" s="54" t="s">
        <v>14</v>
      </c>
      <c r="C213" s="20" t="s">
        <v>285</v>
      </c>
      <c r="D213" s="19" t="s">
        <v>286</v>
      </c>
      <c r="E213" s="19" t="s">
        <v>40</v>
      </c>
      <c r="F213" s="19" t="s">
        <v>18</v>
      </c>
      <c r="G213" s="19">
        <v>1</v>
      </c>
      <c r="H213" s="19">
        <v>1</v>
      </c>
      <c r="I213" s="19">
        <v>360</v>
      </c>
      <c r="J213" s="19">
        <f t="shared" si="3"/>
        <v>360</v>
      </c>
      <c r="K213" s="19" t="s">
        <v>287</v>
      </c>
      <c r="L213" s="63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  <c r="DV213" s="72"/>
      <c r="DW213" s="72"/>
      <c r="DX213" s="72"/>
      <c r="DY213" s="72"/>
      <c r="DZ213" s="72"/>
      <c r="EA213" s="72"/>
      <c r="EB213" s="72"/>
      <c r="EC213" s="72"/>
      <c r="ED213" s="72"/>
      <c r="EE213" s="72"/>
      <c r="EF213" s="72"/>
      <c r="EG213" s="72"/>
      <c r="EH213" s="72"/>
      <c r="EI213" s="72"/>
      <c r="EJ213" s="72"/>
      <c r="EK213" s="72"/>
      <c r="EL213" s="72"/>
      <c r="EM213" s="72"/>
      <c r="EN213" s="72"/>
      <c r="EO213" s="72"/>
      <c r="EP213" s="72"/>
      <c r="EQ213" s="72"/>
      <c r="ER213" s="72"/>
      <c r="ES213" s="72"/>
      <c r="ET213" s="72"/>
      <c r="EU213" s="72"/>
      <c r="EV213" s="72"/>
      <c r="EW213" s="72"/>
      <c r="EX213" s="72"/>
      <c r="EY213" s="72"/>
      <c r="EZ213" s="72"/>
      <c r="FA213" s="72"/>
      <c r="FB213" s="72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  <c r="FM213" s="72"/>
      <c r="FN213" s="72"/>
      <c r="FO213" s="72"/>
      <c r="FP213" s="72"/>
      <c r="FQ213" s="72"/>
      <c r="FR213" s="72"/>
      <c r="FS213" s="72"/>
      <c r="FT213" s="72"/>
      <c r="FU213" s="72"/>
      <c r="FV213" s="72"/>
      <c r="FW213" s="72"/>
      <c r="FX213" s="72"/>
      <c r="FY213" s="72"/>
      <c r="FZ213" s="72"/>
      <c r="GA213" s="72"/>
      <c r="GB213" s="72"/>
      <c r="GC213" s="72"/>
      <c r="GD213" s="72"/>
      <c r="GE213" s="72"/>
      <c r="GF213" s="72"/>
      <c r="GG213" s="72"/>
      <c r="GH213" s="72"/>
      <c r="GI213" s="72"/>
      <c r="GJ213" s="72"/>
      <c r="GK213" s="72"/>
      <c r="GL213" s="72"/>
      <c r="GM213" s="72"/>
      <c r="GN213" s="72"/>
      <c r="GO213" s="72"/>
      <c r="GP213" s="72"/>
      <c r="GQ213" s="72"/>
      <c r="GR213" s="72"/>
      <c r="GS213" s="72"/>
      <c r="GT213" s="72"/>
      <c r="GU213" s="72"/>
      <c r="GV213" s="72"/>
      <c r="GW213" s="72"/>
      <c r="GX213" s="72"/>
      <c r="GY213" s="72"/>
      <c r="GZ213" s="72"/>
      <c r="HA213" s="72"/>
      <c r="HB213" s="72"/>
      <c r="HC213" s="72"/>
      <c r="HD213" s="72"/>
      <c r="HE213" s="72"/>
      <c r="HF213" s="72"/>
      <c r="HG213" s="72"/>
      <c r="HH213" s="72"/>
      <c r="HI213" s="72"/>
      <c r="HJ213" s="72"/>
      <c r="HK213" s="72"/>
      <c r="HL213" s="72"/>
      <c r="HM213" s="72"/>
      <c r="HN213" s="72"/>
      <c r="HO213" s="72"/>
      <c r="HP213" s="72"/>
      <c r="HQ213" s="72"/>
      <c r="HR213" s="72"/>
      <c r="HS213" s="72"/>
      <c r="HT213" s="72"/>
      <c r="HU213" s="72"/>
      <c r="HV213" s="72"/>
      <c r="HW213" s="72"/>
      <c r="HX213" s="72"/>
      <c r="HY213" s="72"/>
      <c r="HZ213" s="72"/>
      <c r="IA213" s="72"/>
      <c r="IB213" s="72"/>
      <c r="IC213" s="76"/>
      <c r="ID213" s="76"/>
      <c r="IE213" s="76"/>
      <c r="IF213" s="76"/>
      <c r="IG213" s="77"/>
    </row>
    <row r="214" spans="1:241" s="40" customFormat="1" ht="25.5" customHeight="1">
      <c r="A214" s="53">
        <v>210</v>
      </c>
      <c r="B214" s="54" t="s">
        <v>14</v>
      </c>
      <c r="C214" s="20" t="s">
        <v>288</v>
      </c>
      <c r="D214" s="19" t="s">
        <v>289</v>
      </c>
      <c r="E214" s="19" t="s">
        <v>17</v>
      </c>
      <c r="F214" s="19" t="s">
        <v>18</v>
      </c>
      <c r="G214" s="19">
        <v>3</v>
      </c>
      <c r="H214" s="19">
        <v>3</v>
      </c>
      <c r="I214" s="19">
        <v>360</v>
      </c>
      <c r="J214" s="19">
        <f t="shared" si="3"/>
        <v>1080</v>
      </c>
      <c r="K214" s="19" t="s">
        <v>289</v>
      </c>
      <c r="L214" s="54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72"/>
      <c r="EJ214" s="72"/>
      <c r="EK214" s="72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  <c r="FM214" s="72"/>
      <c r="FN214" s="72"/>
      <c r="FO214" s="72"/>
      <c r="FP214" s="72"/>
      <c r="FQ214" s="72"/>
      <c r="FR214" s="72"/>
      <c r="FS214" s="72"/>
      <c r="FT214" s="72"/>
      <c r="FU214" s="72"/>
      <c r="FV214" s="72"/>
      <c r="FW214" s="72"/>
      <c r="FX214" s="72"/>
      <c r="FY214" s="72"/>
      <c r="FZ214" s="72"/>
      <c r="GA214" s="72"/>
      <c r="GB214" s="72"/>
      <c r="GC214" s="72"/>
      <c r="GD214" s="72"/>
      <c r="GE214" s="72"/>
      <c r="GF214" s="72"/>
      <c r="GG214" s="72"/>
      <c r="GH214" s="72"/>
      <c r="GI214" s="72"/>
      <c r="GJ214" s="72"/>
      <c r="GK214" s="72"/>
      <c r="GL214" s="72"/>
      <c r="GM214" s="72"/>
      <c r="GN214" s="72"/>
      <c r="GO214" s="72"/>
      <c r="GP214" s="72"/>
      <c r="GQ214" s="72"/>
      <c r="GR214" s="72"/>
      <c r="GS214" s="72"/>
      <c r="GT214" s="72"/>
      <c r="GU214" s="72"/>
      <c r="GV214" s="72"/>
      <c r="GW214" s="72"/>
      <c r="GX214" s="72"/>
      <c r="GY214" s="72"/>
      <c r="GZ214" s="72"/>
      <c r="HA214" s="72"/>
      <c r="HB214" s="72"/>
      <c r="HC214" s="72"/>
      <c r="HD214" s="72"/>
      <c r="HE214" s="72"/>
      <c r="HF214" s="72"/>
      <c r="HG214" s="72"/>
      <c r="HH214" s="72"/>
      <c r="HI214" s="72"/>
      <c r="HJ214" s="72"/>
      <c r="HK214" s="72"/>
      <c r="HL214" s="72"/>
      <c r="HM214" s="72"/>
      <c r="HN214" s="72"/>
      <c r="HO214" s="72"/>
      <c r="HP214" s="72"/>
      <c r="HQ214" s="72"/>
      <c r="HR214" s="72"/>
      <c r="HS214" s="72"/>
      <c r="HT214" s="72"/>
      <c r="HU214" s="72"/>
      <c r="HV214" s="72"/>
      <c r="HW214" s="72"/>
      <c r="HX214" s="72"/>
      <c r="HY214" s="72"/>
      <c r="HZ214" s="72"/>
      <c r="IA214" s="72"/>
      <c r="IB214" s="72"/>
      <c r="IC214" s="77"/>
      <c r="ID214" s="77"/>
      <c r="IE214" s="77"/>
      <c r="IF214" s="77"/>
      <c r="IG214" s="77"/>
    </row>
    <row r="215" spans="1:241" s="40" customFormat="1" ht="25.5" customHeight="1">
      <c r="A215" s="53">
        <v>211</v>
      </c>
      <c r="B215" s="54" t="s">
        <v>14</v>
      </c>
      <c r="C215" s="20" t="s">
        <v>290</v>
      </c>
      <c r="D215" s="19" t="s">
        <v>291</v>
      </c>
      <c r="E215" s="19" t="s">
        <v>17</v>
      </c>
      <c r="F215" s="19" t="s">
        <v>18</v>
      </c>
      <c r="G215" s="19">
        <v>2</v>
      </c>
      <c r="H215" s="19">
        <v>4</v>
      </c>
      <c r="I215" s="19">
        <v>360</v>
      </c>
      <c r="J215" s="19">
        <f t="shared" si="3"/>
        <v>1440</v>
      </c>
      <c r="K215" s="19" t="s">
        <v>291</v>
      </c>
      <c r="L215" s="54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  <c r="DV215" s="72"/>
      <c r="DW215" s="72"/>
      <c r="DX215" s="72"/>
      <c r="DY215" s="72"/>
      <c r="DZ215" s="72"/>
      <c r="EA215" s="72"/>
      <c r="EB215" s="72"/>
      <c r="EC215" s="72"/>
      <c r="ED215" s="72"/>
      <c r="EE215" s="72"/>
      <c r="EF215" s="72"/>
      <c r="EG215" s="72"/>
      <c r="EH215" s="72"/>
      <c r="EI215" s="72"/>
      <c r="EJ215" s="72"/>
      <c r="EK215" s="72"/>
      <c r="EL215" s="72"/>
      <c r="EM215" s="72"/>
      <c r="EN215" s="72"/>
      <c r="EO215" s="72"/>
      <c r="EP215" s="72"/>
      <c r="EQ215" s="72"/>
      <c r="ER215" s="72"/>
      <c r="ES215" s="72"/>
      <c r="ET215" s="72"/>
      <c r="EU215" s="72"/>
      <c r="EV215" s="72"/>
      <c r="EW215" s="72"/>
      <c r="EX215" s="72"/>
      <c r="EY215" s="72"/>
      <c r="EZ215" s="72"/>
      <c r="FA215" s="72"/>
      <c r="FB215" s="72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  <c r="FM215" s="72"/>
      <c r="FN215" s="72"/>
      <c r="FO215" s="72"/>
      <c r="FP215" s="72"/>
      <c r="FQ215" s="72"/>
      <c r="FR215" s="72"/>
      <c r="FS215" s="72"/>
      <c r="FT215" s="72"/>
      <c r="FU215" s="72"/>
      <c r="FV215" s="72"/>
      <c r="FW215" s="72"/>
      <c r="FX215" s="72"/>
      <c r="FY215" s="72"/>
      <c r="FZ215" s="72"/>
      <c r="GA215" s="72"/>
      <c r="GB215" s="72"/>
      <c r="GC215" s="72"/>
      <c r="GD215" s="72"/>
      <c r="GE215" s="72"/>
      <c r="GF215" s="72"/>
      <c r="GG215" s="72"/>
      <c r="GH215" s="72"/>
      <c r="GI215" s="72"/>
      <c r="GJ215" s="72"/>
      <c r="GK215" s="72"/>
      <c r="GL215" s="72"/>
      <c r="GM215" s="72"/>
      <c r="GN215" s="72"/>
      <c r="GO215" s="72"/>
      <c r="GP215" s="72"/>
      <c r="GQ215" s="72"/>
      <c r="GR215" s="72"/>
      <c r="GS215" s="72"/>
      <c r="GT215" s="72"/>
      <c r="GU215" s="72"/>
      <c r="GV215" s="72"/>
      <c r="GW215" s="72"/>
      <c r="GX215" s="72"/>
      <c r="GY215" s="72"/>
      <c r="GZ215" s="72"/>
      <c r="HA215" s="72"/>
      <c r="HB215" s="72"/>
      <c r="HC215" s="72"/>
      <c r="HD215" s="72"/>
      <c r="HE215" s="72"/>
      <c r="HF215" s="72"/>
      <c r="HG215" s="72"/>
      <c r="HH215" s="72"/>
      <c r="HI215" s="72"/>
      <c r="HJ215" s="72"/>
      <c r="HK215" s="72"/>
      <c r="HL215" s="72"/>
      <c r="HM215" s="72"/>
      <c r="HN215" s="72"/>
      <c r="HO215" s="72"/>
      <c r="HP215" s="72"/>
      <c r="HQ215" s="72"/>
      <c r="HR215" s="72"/>
      <c r="HS215" s="72"/>
      <c r="HT215" s="72"/>
      <c r="HU215" s="72"/>
      <c r="HV215" s="72"/>
      <c r="HW215" s="72"/>
      <c r="HX215" s="72"/>
      <c r="HY215" s="72"/>
      <c r="HZ215" s="72"/>
      <c r="IA215" s="72"/>
      <c r="IB215" s="72"/>
      <c r="IC215" s="77"/>
      <c r="ID215" s="77"/>
      <c r="IE215" s="77"/>
      <c r="IF215" s="77"/>
      <c r="IG215" s="77"/>
    </row>
    <row r="216" spans="1:241" s="40" customFormat="1" ht="25.5" customHeight="1">
      <c r="A216" s="53">
        <v>212</v>
      </c>
      <c r="B216" s="54" t="s">
        <v>14</v>
      </c>
      <c r="C216" s="20" t="s">
        <v>292</v>
      </c>
      <c r="D216" s="20" t="s">
        <v>293</v>
      </c>
      <c r="E216" s="20" t="s">
        <v>17</v>
      </c>
      <c r="F216" s="20" t="s">
        <v>18</v>
      </c>
      <c r="G216" s="20">
        <v>2</v>
      </c>
      <c r="H216" s="20">
        <v>3</v>
      </c>
      <c r="I216" s="19">
        <v>360</v>
      </c>
      <c r="J216" s="19">
        <f t="shared" si="3"/>
        <v>1080</v>
      </c>
      <c r="K216" s="20" t="s">
        <v>293</v>
      </c>
      <c r="L216" s="63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  <c r="GN216" s="72"/>
      <c r="GO216" s="72"/>
      <c r="GP216" s="72"/>
      <c r="GQ216" s="72"/>
      <c r="GR216" s="72"/>
      <c r="GS216" s="72"/>
      <c r="GT216" s="72"/>
      <c r="GU216" s="72"/>
      <c r="GV216" s="72"/>
      <c r="GW216" s="72"/>
      <c r="GX216" s="72"/>
      <c r="GY216" s="72"/>
      <c r="GZ216" s="72"/>
      <c r="HA216" s="72"/>
      <c r="HB216" s="72"/>
      <c r="HC216" s="72"/>
      <c r="HD216" s="72"/>
      <c r="HE216" s="72"/>
      <c r="HF216" s="72"/>
      <c r="HG216" s="72"/>
      <c r="HH216" s="72"/>
      <c r="HI216" s="72"/>
      <c r="HJ216" s="72"/>
      <c r="HK216" s="72"/>
      <c r="HL216" s="72"/>
      <c r="HM216" s="72"/>
      <c r="HN216" s="72"/>
      <c r="HO216" s="72"/>
      <c r="HP216" s="72"/>
      <c r="HQ216" s="72"/>
      <c r="HR216" s="72"/>
      <c r="HS216" s="72"/>
      <c r="HT216" s="72"/>
      <c r="HU216" s="72"/>
      <c r="HV216" s="72"/>
      <c r="HW216" s="72"/>
      <c r="HX216" s="72"/>
      <c r="HY216" s="72"/>
      <c r="HZ216" s="72"/>
      <c r="IA216" s="72"/>
      <c r="IB216" s="72"/>
      <c r="IC216" s="76"/>
      <c r="ID216" s="76"/>
      <c r="IE216" s="76"/>
      <c r="IF216" s="76"/>
      <c r="IG216" s="76"/>
    </row>
    <row r="217" spans="1:241" s="40" customFormat="1" ht="25.5" customHeight="1">
      <c r="A217" s="53">
        <v>213</v>
      </c>
      <c r="B217" s="54" t="s">
        <v>14</v>
      </c>
      <c r="C217" s="20" t="s">
        <v>294</v>
      </c>
      <c r="D217" s="19" t="s">
        <v>295</v>
      </c>
      <c r="E217" s="19" t="s">
        <v>17</v>
      </c>
      <c r="F217" s="19" t="s">
        <v>18</v>
      </c>
      <c r="G217" s="19">
        <v>1</v>
      </c>
      <c r="H217" s="19">
        <v>1</v>
      </c>
      <c r="I217" s="19">
        <v>360</v>
      </c>
      <c r="J217" s="19">
        <f t="shared" si="3"/>
        <v>360</v>
      </c>
      <c r="K217" s="19" t="s">
        <v>295</v>
      </c>
      <c r="L217" s="54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  <c r="EO217" s="72"/>
      <c r="EP217" s="72"/>
      <c r="EQ217" s="72"/>
      <c r="ER217" s="72"/>
      <c r="ES217" s="72"/>
      <c r="ET217" s="72"/>
      <c r="EU217" s="72"/>
      <c r="EV217" s="72"/>
      <c r="EW217" s="72"/>
      <c r="EX217" s="72"/>
      <c r="EY217" s="72"/>
      <c r="EZ217" s="72"/>
      <c r="FA217" s="72"/>
      <c r="FB217" s="72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  <c r="FM217" s="72"/>
      <c r="FN217" s="72"/>
      <c r="FO217" s="72"/>
      <c r="FP217" s="72"/>
      <c r="FQ217" s="72"/>
      <c r="FR217" s="72"/>
      <c r="FS217" s="72"/>
      <c r="FT217" s="72"/>
      <c r="FU217" s="72"/>
      <c r="FV217" s="72"/>
      <c r="FW217" s="72"/>
      <c r="FX217" s="72"/>
      <c r="FY217" s="72"/>
      <c r="FZ217" s="72"/>
      <c r="GA217" s="72"/>
      <c r="GB217" s="72"/>
      <c r="GC217" s="72"/>
      <c r="GD217" s="72"/>
      <c r="GE217" s="72"/>
      <c r="GF217" s="72"/>
      <c r="GG217" s="72"/>
      <c r="GH217" s="72"/>
      <c r="GI217" s="72"/>
      <c r="GJ217" s="72"/>
      <c r="GK217" s="72"/>
      <c r="GL217" s="72"/>
      <c r="GM217" s="72"/>
      <c r="GN217" s="72"/>
      <c r="GO217" s="72"/>
      <c r="GP217" s="72"/>
      <c r="GQ217" s="72"/>
      <c r="GR217" s="72"/>
      <c r="GS217" s="72"/>
      <c r="GT217" s="72"/>
      <c r="GU217" s="72"/>
      <c r="GV217" s="72"/>
      <c r="GW217" s="72"/>
      <c r="GX217" s="72"/>
      <c r="GY217" s="72"/>
      <c r="GZ217" s="72"/>
      <c r="HA217" s="72"/>
      <c r="HB217" s="72"/>
      <c r="HC217" s="72"/>
      <c r="HD217" s="72"/>
      <c r="HE217" s="72"/>
      <c r="HF217" s="72"/>
      <c r="HG217" s="72"/>
      <c r="HH217" s="72"/>
      <c r="HI217" s="72"/>
      <c r="HJ217" s="72"/>
      <c r="HK217" s="72"/>
      <c r="HL217" s="72"/>
      <c r="HM217" s="72"/>
      <c r="HN217" s="72"/>
      <c r="HO217" s="72"/>
      <c r="HP217" s="72"/>
      <c r="HQ217" s="72"/>
      <c r="HR217" s="72"/>
      <c r="HS217" s="72"/>
      <c r="HT217" s="72"/>
      <c r="HU217" s="72"/>
      <c r="HV217" s="72"/>
      <c r="HW217" s="72"/>
      <c r="HX217" s="72"/>
      <c r="HY217" s="72"/>
      <c r="HZ217" s="72"/>
      <c r="IA217" s="72"/>
      <c r="IB217" s="72"/>
      <c r="IC217" s="77"/>
      <c r="ID217" s="77"/>
      <c r="IE217" s="77"/>
      <c r="IF217" s="77"/>
      <c r="IG217" s="77"/>
    </row>
    <row r="218" spans="1:241" s="40" customFormat="1" ht="25.5" customHeight="1">
      <c r="A218" s="53">
        <v>214</v>
      </c>
      <c r="B218" s="54" t="s">
        <v>14</v>
      </c>
      <c r="C218" s="20" t="s">
        <v>294</v>
      </c>
      <c r="D218" s="19" t="s">
        <v>296</v>
      </c>
      <c r="E218" s="19" t="s">
        <v>40</v>
      </c>
      <c r="F218" s="19" t="s">
        <v>18</v>
      </c>
      <c r="G218" s="19">
        <v>1</v>
      </c>
      <c r="H218" s="19">
        <v>1</v>
      </c>
      <c r="I218" s="19">
        <v>360</v>
      </c>
      <c r="J218" s="19">
        <f t="shared" si="3"/>
        <v>360</v>
      </c>
      <c r="K218" s="19" t="s">
        <v>296</v>
      </c>
      <c r="L218" s="54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  <c r="DV218" s="72"/>
      <c r="DW218" s="72"/>
      <c r="DX218" s="72"/>
      <c r="DY218" s="72"/>
      <c r="DZ218" s="72"/>
      <c r="EA218" s="72"/>
      <c r="EB218" s="72"/>
      <c r="EC218" s="72"/>
      <c r="ED218" s="72"/>
      <c r="EE218" s="72"/>
      <c r="EF218" s="72"/>
      <c r="EG218" s="72"/>
      <c r="EH218" s="72"/>
      <c r="EI218" s="72"/>
      <c r="EJ218" s="72"/>
      <c r="EK218" s="72"/>
      <c r="EL218" s="72"/>
      <c r="EM218" s="72"/>
      <c r="EN218" s="72"/>
      <c r="EO218" s="72"/>
      <c r="EP218" s="72"/>
      <c r="EQ218" s="72"/>
      <c r="ER218" s="72"/>
      <c r="ES218" s="72"/>
      <c r="ET218" s="72"/>
      <c r="EU218" s="72"/>
      <c r="EV218" s="72"/>
      <c r="EW218" s="72"/>
      <c r="EX218" s="72"/>
      <c r="EY218" s="72"/>
      <c r="EZ218" s="72"/>
      <c r="FA218" s="72"/>
      <c r="FB218" s="72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  <c r="FM218" s="72"/>
      <c r="FN218" s="72"/>
      <c r="FO218" s="72"/>
      <c r="FP218" s="72"/>
      <c r="FQ218" s="72"/>
      <c r="FR218" s="72"/>
      <c r="FS218" s="72"/>
      <c r="FT218" s="72"/>
      <c r="FU218" s="72"/>
      <c r="FV218" s="72"/>
      <c r="FW218" s="72"/>
      <c r="FX218" s="72"/>
      <c r="FY218" s="72"/>
      <c r="FZ218" s="72"/>
      <c r="GA218" s="72"/>
      <c r="GB218" s="72"/>
      <c r="GC218" s="72"/>
      <c r="GD218" s="72"/>
      <c r="GE218" s="72"/>
      <c r="GF218" s="72"/>
      <c r="GG218" s="72"/>
      <c r="GH218" s="72"/>
      <c r="GI218" s="72"/>
      <c r="GJ218" s="72"/>
      <c r="GK218" s="72"/>
      <c r="GL218" s="72"/>
      <c r="GM218" s="72"/>
      <c r="GN218" s="72"/>
      <c r="GO218" s="72"/>
      <c r="GP218" s="72"/>
      <c r="GQ218" s="72"/>
      <c r="GR218" s="72"/>
      <c r="GS218" s="72"/>
      <c r="GT218" s="72"/>
      <c r="GU218" s="72"/>
      <c r="GV218" s="72"/>
      <c r="GW218" s="72"/>
      <c r="GX218" s="72"/>
      <c r="GY218" s="72"/>
      <c r="GZ218" s="72"/>
      <c r="HA218" s="72"/>
      <c r="HB218" s="72"/>
      <c r="HC218" s="72"/>
      <c r="HD218" s="72"/>
      <c r="HE218" s="72"/>
      <c r="HF218" s="72"/>
      <c r="HG218" s="72"/>
      <c r="HH218" s="72"/>
      <c r="HI218" s="72"/>
      <c r="HJ218" s="72"/>
      <c r="HK218" s="72"/>
      <c r="HL218" s="72"/>
      <c r="HM218" s="72"/>
      <c r="HN218" s="72"/>
      <c r="HO218" s="72"/>
      <c r="HP218" s="72"/>
      <c r="HQ218" s="72"/>
      <c r="HR218" s="72"/>
      <c r="HS218" s="72"/>
      <c r="HT218" s="72"/>
      <c r="HU218" s="72"/>
      <c r="HV218" s="72"/>
      <c r="HW218" s="72"/>
      <c r="HX218" s="72"/>
      <c r="HY218" s="72"/>
      <c r="HZ218" s="72"/>
      <c r="IA218" s="72"/>
      <c r="IB218" s="72"/>
      <c r="IC218" s="77"/>
      <c r="ID218" s="77"/>
      <c r="IE218" s="77"/>
      <c r="IF218" s="77"/>
      <c r="IG218" s="77"/>
    </row>
    <row r="219" spans="1:241" s="40" customFormat="1" ht="25.5" customHeight="1">
      <c r="A219" s="53">
        <v>215</v>
      </c>
      <c r="B219" s="54" t="s">
        <v>14</v>
      </c>
      <c r="C219" s="20" t="s">
        <v>297</v>
      </c>
      <c r="D219" s="19" t="s">
        <v>298</v>
      </c>
      <c r="E219" s="19" t="s">
        <v>17</v>
      </c>
      <c r="F219" s="19" t="s">
        <v>18</v>
      </c>
      <c r="G219" s="19">
        <v>1</v>
      </c>
      <c r="H219" s="19">
        <v>1</v>
      </c>
      <c r="I219" s="19">
        <v>360</v>
      </c>
      <c r="J219" s="19">
        <f t="shared" si="3"/>
        <v>360</v>
      </c>
      <c r="K219" s="19" t="s">
        <v>298</v>
      </c>
      <c r="L219" s="54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72"/>
      <c r="HI219" s="72"/>
      <c r="HJ219" s="72"/>
      <c r="HK219" s="72"/>
      <c r="HL219" s="72"/>
      <c r="HM219" s="72"/>
      <c r="HN219" s="72"/>
      <c r="HO219" s="72"/>
      <c r="HP219" s="72"/>
      <c r="HQ219" s="72"/>
      <c r="HR219" s="72"/>
      <c r="HS219" s="72"/>
      <c r="HT219" s="72"/>
      <c r="HU219" s="72"/>
      <c r="HV219" s="72"/>
      <c r="HW219" s="72"/>
      <c r="HX219" s="72"/>
      <c r="HY219" s="72"/>
      <c r="HZ219" s="72"/>
      <c r="IA219" s="72"/>
      <c r="IB219" s="72"/>
      <c r="IC219" s="77"/>
      <c r="ID219" s="77"/>
      <c r="IE219" s="77"/>
      <c r="IF219" s="77"/>
      <c r="IG219" s="77"/>
    </row>
    <row r="220" spans="1:241" s="40" customFormat="1" ht="25.5" customHeight="1">
      <c r="A220" s="53">
        <v>216</v>
      </c>
      <c r="B220" s="54" t="s">
        <v>14</v>
      </c>
      <c r="C220" s="84" t="s">
        <v>299</v>
      </c>
      <c r="D220" s="85" t="s">
        <v>300</v>
      </c>
      <c r="E220" s="85" t="s">
        <v>17</v>
      </c>
      <c r="F220" s="84" t="s">
        <v>18</v>
      </c>
      <c r="G220" s="84">
        <v>2</v>
      </c>
      <c r="H220" s="84">
        <v>5</v>
      </c>
      <c r="I220" s="19">
        <v>360</v>
      </c>
      <c r="J220" s="19">
        <f t="shared" si="3"/>
        <v>1800</v>
      </c>
      <c r="K220" s="84" t="s">
        <v>300</v>
      </c>
      <c r="L220" s="54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72"/>
      <c r="EQ220" s="72"/>
      <c r="ER220" s="72"/>
      <c r="ES220" s="72"/>
      <c r="ET220" s="72"/>
      <c r="EU220" s="72"/>
      <c r="EV220" s="72"/>
      <c r="EW220" s="72"/>
      <c r="EX220" s="72"/>
      <c r="EY220" s="72"/>
      <c r="EZ220" s="72"/>
      <c r="FA220" s="72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  <c r="FM220" s="72"/>
      <c r="FN220" s="72"/>
      <c r="FO220" s="72"/>
      <c r="FP220" s="72"/>
      <c r="FQ220" s="72"/>
      <c r="FR220" s="72"/>
      <c r="FS220" s="72"/>
      <c r="FT220" s="72"/>
      <c r="FU220" s="72"/>
      <c r="FV220" s="72"/>
      <c r="FW220" s="72"/>
      <c r="FX220" s="72"/>
      <c r="FY220" s="72"/>
      <c r="FZ220" s="72"/>
      <c r="GA220" s="72"/>
      <c r="GB220" s="72"/>
      <c r="GC220" s="72"/>
      <c r="GD220" s="72"/>
      <c r="GE220" s="72"/>
      <c r="GF220" s="72"/>
      <c r="GG220" s="72"/>
      <c r="GH220" s="72"/>
      <c r="GI220" s="72"/>
      <c r="GJ220" s="72"/>
      <c r="GK220" s="72"/>
      <c r="GL220" s="72"/>
      <c r="GM220" s="72"/>
      <c r="GN220" s="72"/>
      <c r="GO220" s="72"/>
      <c r="GP220" s="72"/>
      <c r="GQ220" s="72"/>
      <c r="GR220" s="72"/>
      <c r="GS220" s="72"/>
      <c r="GT220" s="72"/>
      <c r="GU220" s="72"/>
      <c r="GV220" s="72"/>
      <c r="GW220" s="72"/>
      <c r="GX220" s="72"/>
      <c r="GY220" s="72"/>
      <c r="GZ220" s="72"/>
      <c r="HA220" s="72"/>
      <c r="HB220" s="72"/>
      <c r="HC220" s="72"/>
      <c r="HD220" s="72"/>
      <c r="HE220" s="72"/>
      <c r="HF220" s="72"/>
      <c r="HG220" s="72"/>
      <c r="HH220" s="72"/>
      <c r="HI220" s="72"/>
      <c r="HJ220" s="72"/>
      <c r="HK220" s="72"/>
      <c r="HL220" s="72"/>
      <c r="HM220" s="72"/>
      <c r="HN220" s="72"/>
      <c r="HO220" s="72"/>
      <c r="HP220" s="72"/>
      <c r="HQ220" s="72"/>
      <c r="HR220" s="72"/>
      <c r="HS220" s="72"/>
      <c r="HT220" s="72"/>
      <c r="HU220" s="72"/>
      <c r="HV220" s="72"/>
      <c r="HW220" s="72"/>
      <c r="HX220" s="72"/>
      <c r="HY220" s="72"/>
      <c r="HZ220" s="72"/>
      <c r="IA220" s="72"/>
      <c r="IB220" s="72"/>
      <c r="IC220" s="76"/>
      <c r="ID220" s="76"/>
      <c r="IE220" s="76"/>
      <c r="IF220" s="76"/>
      <c r="IG220" s="76"/>
    </row>
    <row r="221" spans="1:241" s="40" customFormat="1" ht="25.5" customHeight="1">
      <c r="A221" s="53">
        <v>217</v>
      </c>
      <c r="B221" s="54" t="s">
        <v>14</v>
      </c>
      <c r="C221" s="84" t="s">
        <v>301</v>
      </c>
      <c r="D221" s="85" t="s">
        <v>302</v>
      </c>
      <c r="E221" s="85" t="s">
        <v>17</v>
      </c>
      <c r="F221" s="84" t="s">
        <v>18</v>
      </c>
      <c r="G221" s="84">
        <v>2</v>
      </c>
      <c r="H221" s="84">
        <v>2</v>
      </c>
      <c r="I221" s="19">
        <v>360</v>
      </c>
      <c r="J221" s="19">
        <f t="shared" si="3"/>
        <v>720</v>
      </c>
      <c r="K221" s="84" t="s">
        <v>302</v>
      </c>
      <c r="L221" s="54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  <c r="GN221" s="72"/>
      <c r="GO221" s="72"/>
      <c r="GP221" s="72"/>
      <c r="GQ221" s="72"/>
      <c r="GR221" s="72"/>
      <c r="GS221" s="72"/>
      <c r="GT221" s="72"/>
      <c r="GU221" s="72"/>
      <c r="GV221" s="72"/>
      <c r="GW221" s="72"/>
      <c r="GX221" s="72"/>
      <c r="GY221" s="72"/>
      <c r="GZ221" s="72"/>
      <c r="HA221" s="72"/>
      <c r="HB221" s="72"/>
      <c r="HC221" s="72"/>
      <c r="HD221" s="72"/>
      <c r="HE221" s="72"/>
      <c r="HF221" s="72"/>
      <c r="HG221" s="72"/>
      <c r="HH221" s="72"/>
      <c r="HI221" s="72"/>
      <c r="HJ221" s="72"/>
      <c r="HK221" s="72"/>
      <c r="HL221" s="72"/>
      <c r="HM221" s="72"/>
      <c r="HN221" s="72"/>
      <c r="HO221" s="72"/>
      <c r="HP221" s="72"/>
      <c r="HQ221" s="72"/>
      <c r="HR221" s="72"/>
      <c r="HS221" s="72"/>
      <c r="HT221" s="72"/>
      <c r="HU221" s="72"/>
      <c r="HV221" s="72"/>
      <c r="HW221" s="72"/>
      <c r="HX221" s="72"/>
      <c r="HY221" s="72"/>
      <c r="HZ221" s="72"/>
      <c r="IA221" s="72"/>
      <c r="IB221" s="72"/>
      <c r="IC221" s="76"/>
      <c r="ID221" s="76"/>
      <c r="IE221" s="76"/>
      <c r="IF221" s="76"/>
      <c r="IG221" s="76"/>
    </row>
    <row r="222" spans="1:241" s="40" customFormat="1" ht="25.5" customHeight="1">
      <c r="A222" s="53">
        <v>218</v>
      </c>
      <c r="B222" s="54" t="s">
        <v>14</v>
      </c>
      <c r="C222" s="20" t="s">
        <v>303</v>
      </c>
      <c r="D222" s="19" t="s">
        <v>304</v>
      </c>
      <c r="E222" s="19" t="s">
        <v>40</v>
      </c>
      <c r="F222" s="19" t="s">
        <v>18</v>
      </c>
      <c r="G222" s="19">
        <v>2</v>
      </c>
      <c r="H222" s="19">
        <v>3</v>
      </c>
      <c r="I222" s="19">
        <v>360</v>
      </c>
      <c r="J222" s="19">
        <f t="shared" si="3"/>
        <v>1080</v>
      </c>
      <c r="K222" s="19" t="s">
        <v>304</v>
      </c>
      <c r="L222" s="63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  <c r="GD222" s="72"/>
      <c r="GE222" s="72"/>
      <c r="GF222" s="72"/>
      <c r="GG222" s="72"/>
      <c r="GH222" s="72"/>
      <c r="GI222" s="72"/>
      <c r="GJ222" s="72"/>
      <c r="GK222" s="72"/>
      <c r="GL222" s="72"/>
      <c r="GM222" s="72"/>
      <c r="GN222" s="72"/>
      <c r="GO222" s="72"/>
      <c r="GP222" s="72"/>
      <c r="GQ222" s="72"/>
      <c r="GR222" s="72"/>
      <c r="GS222" s="72"/>
      <c r="GT222" s="72"/>
      <c r="GU222" s="72"/>
      <c r="GV222" s="72"/>
      <c r="GW222" s="72"/>
      <c r="GX222" s="72"/>
      <c r="GY222" s="72"/>
      <c r="GZ222" s="72"/>
      <c r="HA222" s="72"/>
      <c r="HB222" s="72"/>
      <c r="HC222" s="72"/>
      <c r="HD222" s="72"/>
      <c r="HE222" s="72"/>
      <c r="HF222" s="72"/>
      <c r="HG222" s="72"/>
      <c r="HH222" s="72"/>
      <c r="HI222" s="72"/>
      <c r="HJ222" s="72"/>
      <c r="HK222" s="72"/>
      <c r="HL222" s="72"/>
      <c r="HM222" s="72"/>
      <c r="HN222" s="72"/>
      <c r="HO222" s="72"/>
      <c r="HP222" s="72"/>
      <c r="HQ222" s="72"/>
      <c r="HR222" s="72"/>
      <c r="HS222" s="72"/>
      <c r="HT222" s="72"/>
      <c r="HU222" s="72"/>
      <c r="HV222" s="72"/>
      <c r="HW222" s="72"/>
      <c r="HX222" s="72"/>
      <c r="HY222" s="72"/>
      <c r="HZ222" s="72"/>
      <c r="IA222" s="72"/>
      <c r="IB222" s="72"/>
      <c r="IC222" s="77"/>
      <c r="ID222" s="77"/>
      <c r="IE222" s="77"/>
      <c r="IF222" s="77"/>
      <c r="IG222" s="77"/>
    </row>
    <row r="223" spans="1:241" s="40" customFormat="1" ht="25.5" customHeight="1">
      <c r="A223" s="53">
        <v>219</v>
      </c>
      <c r="B223" s="54" t="s">
        <v>14</v>
      </c>
      <c r="C223" s="20" t="s">
        <v>292</v>
      </c>
      <c r="D223" s="19" t="s">
        <v>305</v>
      </c>
      <c r="E223" s="19" t="s">
        <v>17</v>
      </c>
      <c r="F223" s="19" t="s">
        <v>18</v>
      </c>
      <c r="G223" s="19">
        <v>2</v>
      </c>
      <c r="H223" s="19">
        <v>1</v>
      </c>
      <c r="I223" s="19">
        <v>360</v>
      </c>
      <c r="J223" s="19">
        <f t="shared" si="3"/>
        <v>360</v>
      </c>
      <c r="K223" s="19" t="s">
        <v>305</v>
      </c>
      <c r="L223" s="54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  <c r="DV223" s="72"/>
      <c r="DW223" s="72"/>
      <c r="DX223" s="72"/>
      <c r="DY223" s="72"/>
      <c r="DZ223" s="72"/>
      <c r="EA223" s="72"/>
      <c r="EB223" s="72"/>
      <c r="EC223" s="72"/>
      <c r="ED223" s="72"/>
      <c r="EE223" s="72"/>
      <c r="EF223" s="72"/>
      <c r="EG223" s="72"/>
      <c r="EH223" s="72"/>
      <c r="EI223" s="72"/>
      <c r="EJ223" s="72"/>
      <c r="EK223" s="72"/>
      <c r="EL223" s="72"/>
      <c r="EM223" s="72"/>
      <c r="EN223" s="72"/>
      <c r="EO223" s="72"/>
      <c r="EP223" s="72"/>
      <c r="EQ223" s="72"/>
      <c r="ER223" s="72"/>
      <c r="ES223" s="72"/>
      <c r="ET223" s="72"/>
      <c r="EU223" s="72"/>
      <c r="EV223" s="72"/>
      <c r="EW223" s="72"/>
      <c r="EX223" s="72"/>
      <c r="EY223" s="72"/>
      <c r="EZ223" s="72"/>
      <c r="FA223" s="72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  <c r="FM223" s="72"/>
      <c r="FN223" s="72"/>
      <c r="FO223" s="72"/>
      <c r="FP223" s="72"/>
      <c r="FQ223" s="72"/>
      <c r="FR223" s="72"/>
      <c r="FS223" s="72"/>
      <c r="FT223" s="72"/>
      <c r="FU223" s="72"/>
      <c r="FV223" s="72"/>
      <c r="FW223" s="72"/>
      <c r="FX223" s="72"/>
      <c r="FY223" s="72"/>
      <c r="FZ223" s="72"/>
      <c r="GA223" s="72"/>
      <c r="GB223" s="72"/>
      <c r="GC223" s="72"/>
      <c r="GD223" s="72"/>
      <c r="GE223" s="72"/>
      <c r="GF223" s="72"/>
      <c r="GG223" s="72"/>
      <c r="GH223" s="72"/>
      <c r="GI223" s="72"/>
      <c r="GJ223" s="72"/>
      <c r="GK223" s="72"/>
      <c r="GL223" s="72"/>
      <c r="GM223" s="72"/>
      <c r="GN223" s="72"/>
      <c r="GO223" s="72"/>
      <c r="GP223" s="72"/>
      <c r="GQ223" s="72"/>
      <c r="GR223" s="72"/>
      <c r="GS223" s="72"/>
      <c r="GT223" s="72"/>
      <c r="GU223" s="72"/>
      <c r="GV223" s="72"/>
      <c r="GW223" s="72"/>
      <c r="GX223" s="72"/>
      <c r="GY223" s="72"/>
      <c r="GZ223" s="72"/>
      <c r="HA223" s="72"/>
      <c r="HB223" s="72"/>
      <c r="HC223" s="72"/>
      <c r="HD223" s="72"/>
      <c r="HE223" s="72"/>
      <c r="HF223" s="72"/>
      <c r="HG223" s="72"/>
      <c r="HH223" s="72"/>
      <c r="HI223" s="72"/>
      <c r="HJ223" s="72"/>
      <c r="HK223" s="72"/>
      <c r="HL223" s="72"/>
      <c r="HM223" s="72"/>
      <c r="HN223" s="72"/>
      <c r="HO223" s="72"/>
      <c r="HP223" s="72"/>
      <c r="HQ223" s="72"/>
      <c r="HR223" s="72"/>
      <c r="HS223" s="72"/>
      <c r="HT223" s="72"/>
      <c r="HU223" s="72"/>
      <c r="HV223" s="72"/>
      <c r="HW223" s="72"/>
      <c r="HX223" s="72"/>
      <c r="HY223" s="72"/>
      <c r="HZ223" s="72"/>
      <c r="IA223" s="72"/>
      <c r="IB223" s="72"/>
      <c r="IC223" s="77"/>
      <c r="ID223" s="77"/>
      <c r="IE223" s="77"/>
      <c r="IF223" s="77"/>
      <c r="IG223" s="77"/>
    </row>
    <row r="224" spans="1:246" s="40" customFormat="1" ht="25.5" customHeight="1">
      <c r="A224" s="53">
        <v>220</v>
      </c>
      <c r="B224" s="54" t="s">
        <v>14</v>
      </c>
      <c r="C224" s="20" t="s">
        <v>297</v>
      </c>
      <c r="D224" s="19" t="s">
        <v>306</v>
      </c>
      <c r="E224" s="19" t="s">
        <v>40</v>
      </c>
      <c r="F224" s="19" t="s">
        <v>18</v>
      </c>
      <c r="G224" s="19">
        <v>3</v>
      </c>
      <c r="H224" s="19">
        <v>3</v>
      </c>
      <c r="I224" s="19">
        <v>360</v>
      </c>
      <c r="J224" s="19">
        <f t="shared" si="3"/>
        <v>1080</v>
      </c>
      <c r="K224" s="19" t="s">
        <v>306</v>
      </c>
      <c r="L224" s="54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6"/>
      <c r="ID224" s="76"/>
      <c r="IE224" s="76"/>
      <c r="IF224" s="76"/>
      <c r="IG224" s="76"/>
      <c r="IH224" s="89"/>
      <c r="II224" s="89"/>
      <c r="IJ224" s="89"/>
      <c r="IK224" s="89"/>
      <c r="IL224" s="89"/>
    </row>
    <row r="225" spans="1:241" s="40" customFormat="1" ht="25.5" customHeight="1">
      <c r="A225" s="53">
        <v>221</v>
      </c>
      <c r="B225" s="54" t="s">
        <v>14</v>
      </c>
      <c r="C225" s="20" t="s">
        <v>297</v>
      </c>
      <c r="D225" s="19" t="s">
        <v>307</v>
      </c>
      <c r="E225" s="19" t="s">
        <v>17</v>
      </c>
      <c r="F225" s="19" t="s">
        <v>18</v>
      </c>
      <c r="G225" s="19">
        <v>2</v>
      </c>
      <c r="H225" s="19">
        <v>2</v>
      </c>
      <c r="I225" s="19">
        <v>360</v>
      </c>
      <c r="J225" s="19">
        <f t="shared" si="3"/>
        <v>720</v>
      </c>
      <c r="K225" s="19" t="s">
        <v>307</v>
      </c>
      <c r="L225" s="54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7"/>
      <c r="ID225" s="77"/>
      <c r="IE225" s="77"/>
      <c r="IF225" s="77"/>
      <c r="IG225" s="77"/>
    </row>
    <row r="226" spans="1:241" s="40" customFormat="1" ht="25.5" customHeight="1">
      <c r="A226" s="53">
        <v>222</v>
      </c>
      <c r="B226" s="54" t="s">
        <v>14</v>
      </c>
      <c r="C226" s="20" t="s">
        <v>308</v>
      </c>
      <c r="D226" s="19" t="s">
        <v>309</v>
      </c>
      <c r="E226" s="19" t="s">
        <v>17</v>
      </c>
      <c r="F226" s="19" t="s">
        <v>18</v>
      </c>
      <c r="G226" s="19">
        <v>2</v>
      </c>
      <c r="H226" s="19">
        <v>3</v>
      </c>
      <c r="I226" s="19">
        <v>360</v>
      </c>
      <c r="J226" s="19">
        <f t="shared" si="3"/>
        <v>1080</v>
      </c>
      <c r="K226" s="19" t="s">
        <v>309</v>
      </c>
      <c r="L226" s="63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6"/>
      <c r="ID226" s="76"/>
      <c r="IE226" s="76"/>
      <c r="IF226" s="76"/>
      <c r="IG226" s="77"/>
    </row>
    <row r="227" spans="1:241" s="40" customFormat="1" ht="25.5" customHeight="1">
      <c r="A227" s="53">
        <v>223</v>
      </c>
      <c r="B227" s="54" t="s">
        <v>14</v>
      </c>
      <c r="C227" s="20" t="s">
        <v>292</v>
      </c>
      <c r="D227" s="19" t="s">
        <v>310</v>
      </c>
      <c r="E227" s="19" t="s">
        <v>17</v>
      </c>
      <c r="F227" s="19" t="s">
        <v>18</v>
      </c>
      <c r="G227" s="19">
        <v>3</v>
      </c>
      <c r="H227" s="19">
        <v>4</v>
      </c>
      <c r="I227" s="19">
        <v>360</v>
      </c>
      <c r="J227" s="19">
        <f t="shared" si="3"/>
        <v>1440</v>
      </c>
      <c r="K227" s="19" t="s">
        <v>310</v>
      </c>
      <c r="L227" s="54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7"/>
      <c r="ID227" s="77"/>
      <c r="IE227" s="77"/>
      <c r="IF227" s="77"/>
      <c r="IG227" s="77"/>
    </row>
    <row r="228" spans="1:246" s="40" customFormat="1" ht="25.5" customHeight="1">
      <c r="A228" s="53">
        <v>224</v>
      </c>
      <c r="B228" s="54" t="s">
        <v>14</v>
      </c>
      <c r="C228" s="20" t="s">
        <v>311</v>
      </c>
      <c r="D228" s="19" t="s">
        <v>312</v>
      </c>
      <c r="E228" s="19" t="s">
        <v>17</v>
      </c>
      <c r="F228" s="19" t="s">
        <v>18</v>
      </c>
      <c r="G228" s="19">
        <v>3</v>
      </c>
      <c r="H228" s="19">
        <v>6</v>
      </c>
      <c r="I228" s="19">
        <v>360</v>
      </c>
      <c r="J228" s="19">
        <f t="shared" si="3"/>
        <v>2160</v>
      </c>
      <c r="K228" s="19" t="s">
        <v>312</v>
      </c>
      <c r="L228" s="54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6"/>
      <c r="ID228" s="76"/>
      <c r="IE228" s="76"/>
      <c r="IF228" s="76"/>
      <c r="IG228" s="76"/>
      <c r="IH228" s="89"/>
      <c r="II228" s="89"/>
      <c r="IJ228" s="89"/>
      <c r="IK228" s="89"/>
      <c r="IL228" s="89"/>
    </row>
    <row r="229" spans="1:241" s="40" customFormat="1" ht="25.5" customHeight="1">
      <c r="A229" s="53">
        <v>225</v>
      </c>
      <c r="B229" s="54" t="s">
        <v>14</v>
      </c>
      <c r="C229" s="20" t="s">
        <v>301</v>
      </c>
      <c r="D229" s="20" t="s">
        <v>313</v>
      </c>
      <c r="E229" s="90" t="s">
        <v>17</v>
      </c>
      <c r="F229" s="90" t="s">
        <v>18</v>
      </c>
      <c r="G229" s="19">
        <v>3</v>
      </c>
      <c r="H229" s="19">
        <v>4</v>
      </c>
      <c r="I229" s="19">
        <v>360</v>
      </c>
      <c r="J229" s="19">
        <f t="shared" si="3"/>
        <v>1440</v>
      </c>
      <c r="K229" s="19" t="s">
        <v>313</v>
      </c>
      <c r="L229" s="63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6"/>
      <c r="ID229" s="76"/>
      <c r="IE229" s="76"/>
      <c r="IF229" s="76"/>
      <c r="IG229" s="77"/>
    </row>
    <row r="230" spans="1:253" s="40" customFormat="1" ht="25.5" customHeight="1">
      <c r="A230" s="53">
        <v>226</v>
      </c>
      <c r="B230" s="54" t="s">
        <v>14</v>
      </c>
      <c r="C230" s="20" t="s">
        <v>294</v>
      </c>
      <c r="D230" s="19" t="s">
        <v>314</v>
      </c>
      <c r="E230" s="19" t="s">
        <v>17</v>
      </c>
      <c r="F230" s="19" t="s">
        <v>18</v>
      </c>
      <c r="G230" s="19">
        <v>3</v>
      </c>
      <c r="H230" s="19">
        <v>5</v>
      </c>
      <c r="I230" s="19">
        <v>360</v>
      </c>
      <c r="J230" s="19">
        <f t="shared" si="3"/>
        <v>1800</v>
      </c>
      <c r="K230" s="19" t="s">
        <v>314</v>
      </c>
      <c r="L230" s="54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6"/>
      <c r="ID230" s="76"/>
      <c r="IE230" s="76"/>
      <c r="IF230" s="76"/>
      <c r="IG230" s="76"/>
      <c r="IH230" s="89"/>
      <c r="II230" s="89"/>
      <c r="IJ230" s="89"/>
      <c r="IK230" s="89"/>
      <c r="IL230" s="89"/>
      <c r="IM230" s="89"/>
      <c r="IN230" s="89"/>
      <c r="IO230" s="89"/>
      <c r="IP230" s="89"/>
      <c r="IQ230" s="89"/>
      <c r="IR230" s="89"/>
      <c r="IS230" s="89"/>
    </row>
    <row r="231" spans="1:241" s="40" customFormat="1" ht="25.5" customHeight="1">
      <c r="A231" s="53">
        <v>227</v>
      </c>
      <c r="B231" s="54" t="s">
        <v>14</v>
      </c>
      <c r="C231" s="20" t="s">
        <v>315</v>
      </c>
      <c r="D231" s="19" t="s">
        <v>316</v>
      </c>
      <c r="E231" s="19" t="s">
        <v>40</v>
      </c>
      <c r="F231" s="19" t="s">
        <v>18</v>
      </c>
      <c r="G231" s="19">
        <v>1</v>
      </c>
      <c r="H231" s="19">
        <v>1</v>
      </c>
      <c r="I231" s="19">
        <v>360</v>
      </c>
      <c r="J231" s="19">
        <f t="shared" si="3"/>
        <v>360</v>
      </c>
      <c r="K231" s="19" t="s">
        <v>317</v>
      </c>
      <c r="L231" s="63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  <c r="GG231" s="72"/>
      <c r="GH231" s="72"/>
      <c r="GI231" s="72"/>
      <c r="GJ231" s="72"/>
      <c r="GK231" s="72"/>
      <c r="GL231" s="72"/>
      <c r="GM231" s="72"/>
      <c r="GN231" s="72"/>
      <c r="GO231" s="72"/>
      <c r="GP231" s="72"/>
      <c r="GQ231" s="72"/>
      <c r="GR231" s="72"/>
      <c r="GS231" s="72"/>
      <c r="GT231" s="72"/>
      <c r="GU231" s="72"/>
      <c r="GV231" s="72"/>
      <c r="GW231" s="72"/>
      <c r="GX231" s="72"/>
      <c r="GY231" s="72"/>
      <c r="GZ231" s="72"/>
      <c r="HA231" s="72"/>
      <c r="HB231" s="72"/>
      <c r="HC231" s="72"/>
      <c r="HD231" s="72"/>
      <c r="HE231" s="72"/>
      <c r="HF231" s="72"/>
      <c r="HG231" s="72"/>
      <c r="HH231" s="72"/>
      <c r="HI231" s="72"/>
      <c r="HJ231" s="72"/>
      <c r="HK231" s="72"/>
      <c r="HL231" s="72"/>
      <c r="HM231" s="72"/>
      <c r="HN231" s="72"/>
      <c r="HO231" s="72"/>
      <c r="HP231" s="72"/>
      <c r="HQ231" s="72"/>
      <c r="HR231" s="72"/>
      <c r="HS231" s="72"/>
      <c r="HT231" s="72"/>
      <c r="HU231" s="72"/>
      <c r="HV231" s="72"/>
      <c r="HW231" s="72"/>
      <c r="HX231" s="72"/>
      <c r="HY231" s="72"/>
      <c r="HZ231" s="72"/>
      <c r="IA231" s="72"/>
      <c r="IB231" s="72"/>
      <c r="IC231" s="76"/>
      <c r="ID231" s="76"/>
      <c r="IE231" s="76"/>
      <c r="IF231" s="76"/>
      <c r="IG231" s="77"/>
    </row>
    <row r="232" spans="1:250" s="40" customFormat="1" ht="25.5" customHeight="1">
      <c r="A232" s="53">
        <v>228</v>
      </c>
      <c r="B232" s="54" t="s">
        <v>14</v>
      </c>
      <c r="C232" s="20" t="s">
        <v>318</v>
      </c>
      <c r="D232" s="19" t="s">
        <v>319</v>
      </c>
      <c r="E232" s="19" t="s">
        <v>17</v>
      </c>
      <c r="F232" s="19" t="s">
        <v>18</v>
      </c>
      <c r="G232" s="19">
        <v>2</v>
      </c>
      <c r="H232" s="19">
        <v>5</v>
      </c>
      <c r="I232" s="19">
        <v>360</v>
      </c>
      <c r="J232" s="19">
        <f t="shared" si="3"/>
        <v>1800</v>
      </c>
      <c r="K232" s="19" t="s">
        <v>319</v>
      </c>
      <c r="L232" s="63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72"/>
      <c r="HG232" s="72"/>
      <c r="HH232" s="72"/>
      <c r="HI232" s="72"/>
      <c r="HJ232" s="72"/>
      <c r="HK232" s="72"/>
      <c r="HL232" s="72"/>
      <c r="HM232" s="72"/>
      <c r="HN232" s="72"/>
      <c r="HO232" s="72"/>
      <c r="HP232" s="72"/>
      <c r="HQ232" s="72"/>
      <c r="HR232" s="72"/>
      <c r="HS232" s="72"/>
      <c r="HT232" s="72"/>
      <c r="HU232" s="72"/>
      <c r="HV232" s="72"/>
      <c r="HW232" s="72"/>
      <c r="HX232" s="72"/>
      <c r="HY232" s="72"/>
      <c r="HZ232" s="72"/>
      <c r="IA232" s="72"/>
      <c r="IB232" s="72"/>
      <c r="IC232" s="76"/>
      <c r="ID232" s="76"/>
      <c r="IE232" s="76"/>
      <c r="IF232" s="76"/>
      <c r="IG232" s="76"/>
      <c r="IH232" s="89"/>
      <c r="II232" s="89"/>
      <c r="IJ232" s="89"/>
      <c r="IK232" s="89"/>
      <c r="IL232" s="89"/>
      <c r="IM232" s="89"/>
      <c r="IN232" s="89"/>
      <c r="IO232" s="89"/>
      <c r="IP232" s="89"/>
    </row>
    <row r="233" spans="1:241" s="40" customFormat="1" ht="25.5" customHeight="1">
      <c r="A233" s="53">
        <v>229</v>
      </c>
      <c r="B233" s="54" t="s">
        <v>14</v>
      </c>
      <c r="C233" s="20" t="s">
        <v>320</v>
      </c>
      <c r="D233" s="19" t="s">
        <v>321</v>
      </c>
      <c r="E233" s="19" t="s">
        <v>17</v>
      </c>
      <c r="F233" s="19" t="s">
        <v>18</v>
      </c>
      <c r="G233" s="19">
        <v>2</v>
      </c>
      <c r="H233" s="19">
        <v>5</v>
      </c>
      <c r="I233" s="19">
        <v>360</v>
      </c>
      <c r="J233" s="19">
        <f t="shared" si="3"/>
        <v>1800</v>
      </c>
      <c r="K233" s="19" t="s">
        <v>321</v>
      </c>
      <c r="L233" s="63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  <c r="HO233" s="72"/>
      <c r="HP233" s="72"/>
      <c r="HQ233" s="72"/>
      <c r="HR233" s="72"/>
      <c r="HS233" s="72"/>
      <c r="HT233" s="72"/>
      <c r="HU233" s="72"/>
      <c r="HV233" s="72"/>
      <c r="HW233" s="72"/>
      <c r="HX233" s="72"/>
      <c r="HY233" s="72"/>
      <c r="HZ233" s="72"/>
      <c r="IA233" s="72"/>
      <c r="IB233" s="72"/>
      <c r="IC233" s="76"/>
      <c r="ID233" s="76"/>
      <c r="IE233" s="76"/>
      <c r="IF233" s="76"/>
      <c r="IG233" s="76"/>
    </row>
    <row r="234" spans="1:241" s="40" customFormat="1" ht="25.5" customHeight="1">
      <c r="A234" s="53">
        <v>230</v>
      </c>
      <c r="B234" s="54" t="s">
        <v>14</v>
      </c>
      <c r="C234" s="20" t="s">
        <v>322</v>
      </c>
      <c r="D234" s="19" t="s">
        <v>323</v>
      </c>
      <c r="E234" s="19" t="s">
        <v>17</v>
      </c>
      <c r="F234" s="19" t="s">
        <v>18</v>
      </c>
      <c r="G234" s="19">
        <v>2</v>
      </c>
      <c r="H234" s="19">
        <v>1</v>
      </c>
      <c r="I234" s="19">
        <v>360</v>
      </c>
      <c r="J234" s="19">
        <f t="shared" si="3"/>
        <v>360</v>
      </c>
      <c r="K234" s="19" t="s">
        <v>323</v>
      </c>
      <c r="L234" s="54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  <c r="DV234" s="72"/>
      <c r="DW234" s="72"/>
      <c r="DX234" s="72"/>
      <c r="DY234" s="72"/>
      <c r="DZ234" s="72"/>
      <c r="EA234" s="72"/>
      <c r="EB234" s="72"/>
      <c r="EC234" s="72"/>
      <c r="ED234" s="72"/>
      <c r="EE234" s="72"/>
      <c r="EF234" s="72"/>
      <c r="EG234" s="72"/>
      <c r="EH234" s="72"/>
      <c r="EI234" s="72"/>
      <c r="EJ234" s="72"/>
      <c r="EK234" s="72"/>
      <c r="EL234" s="72"/>
      <c r="EM234" s="72"/>
      <c r="EN234" s="72"/>
      <c r="EO234" s="72"/>
      <c r="EP234" s="72"/>
      <c r="EQ234" s="72"/>
      <c r="ER234" s="72"/>
      <c r="ES234" s="72"/>
      <c r="ET234" s="72"/>
      <c r="EU234" s="72"/>
      <c r="EV234" s="72"/>
      <c r="EW234" s="72"/>
      <c r="EX234" s="72"/>
      <c r="EY234" s="72"/>
      <c r="EZ234" s="72"/>
      <c r="FA234" s="72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  <c r="FM234" s="72"/>
      <c r="FN234" s="72"/>
      <c r="FO234" s="72"/>
      <c r="FP234" s="72"/>
      <c r="FQ234" s="72"/>
      <c r="FR234" s="72"/>
      <c r="FS234" s="72"/>
      <c r="FT234" s="72"/>
      <c r="FU234" s="72"/>
      <c r="FV234" s="72"/>
      <c r="FW234" s="72"/>
      <c r="FX234" s="72"/>
      <c r="FY234" s="72"/>
      <c r="FZ234" s="72"/>
      <c r="GA234" s="72"/>
      <c r="GB234" s="72"/>
      <c r="GC234" s="72"/>
      <c r="GD234" s="72"/>
      <c r="GE234" s="72"/>
      <c r="GF234" s="72"/>
      <c r="GG234" s="72"/>
      <c r="GH234" s="72"/>
      <c r="GI234" s="72"/>
      <c r="GJ234" s="72"/>
      <c r="GK234" s="72"/>
      <c r="GL234" s="72"/>
      <c r="GM234" s="72"/>
      <c r="GN234" s="72"/>
      <c r="GO234" s="72"/>
      <c r="GP234" s="72"/>
      <c r="GQ234" s="72"/>
      <c r="GR234" s="72"/>
      <c r="GS234" s="72"/>
      <c r="GT234" s="72"/>
      <c r="GU234" s="72"/>
      <c r="GV234" s="72"/>
      <c r="GW234" s="72"/>
      <c r="GX234" s="72"/>
      <c r="GY234" s="72"/>
      <c r="GZ234" s="72"/>
      <c r="HA234" s="72"/>
      <c r="HB234" s="72"/>
      <c r="HC234" s="72"/>
      <c r="HD234" s="72"/>
      <c r="HE234" s="72"/>
      <c r="HF234" s="72"/>
      <c r="HG234" s="72"/>
      <c r="HH234" s="72"/>
      <c r="HI234" s="72"/>
      <c r="HJ234" s="72"/>
      <c r="HK234" s="72"/>
      <c r="HL234" s="72"/>
      <c r="HM234" s="72"/>
      <c r="HN234" s="72"/>
      <c r="HO234" s="72"/>
      <c r="HP234" s="72"/>
      <c r="HQ234" s="72"/>
      <c r="HR234" s="72"/>
      <c r="HS234" s="72"/>
      <c r="HT234" s="72"/>
      <c r="HU234" s="72"/>
      <c r="HV234" s="72"/>
      <c r="HW234" s="72"/>
      <c r="HX234" s="72"/>
      <c r="HY234" s="72"/>
      <c r="HZ234" s="72"/>
      <c r="IA234" s="72"/>
      <c r="IB234" s="72"/>
      <c r="IC234" s="77"/>
      <c r="ID234" s="77"/>
      <c r="IE234" s="77"/>
      <c r="IF234" s="77"/>
      <c r="IG234" s="77"/>
    </row>
    <row r="235" spans="1:253" s="40" customFormat="1" ht="25.5" customHeight="1">
      <c r="A235" s="53">
        <v>231</v>
      </c>
      <c r="B235" s="54" t="s">
        <v>14</v>
      </c>
      <c r="C235" s="20" t="s">
        <v>324</v>
      </c>
      <c r="D235" s="19" t="s">
        <v>325</v>
      </c>
      <c r="E235" s="19" t="s">
        <v>40</v>
      </c>
      <c r="F235" s="19" t="s">
        <v>18</v>
      </c>
      <c r="G235" s="19">
        <v>4</v>
      </c>
      <c r="H235" s="19">
        <v>3</v>
      </c>
      <c r="I235" s="19">
        <v>360</v>
      </c>
      <c r="J235" s="19">
        <f t="shared" si="3"/>
        <v>1080</v>
      </c>
      <c r="K235" s="19" t="s">
        <v>325</v>
      </c>
      <c r="L235" s="54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  <c r="HP235" s="72"/>
      <c r="HQ235" s="72"/>
      <c r="HR235" s="72"/>
      <c r="HS235" s="72"/>
      <c r="HT235" s="72"/>
      <c r="HU235" s="72"/>
      <c r="HV235" s="72"/>
      <c r="HW235" s="72"/>
      <c r="HX235" s="72"/>
      <c r="HY235" s="72"/>
      <c r="HZ235" s="72"/>
      <c r="IA235" s="72"/>
      <c r="IB235" s="72"/>
      <c r="IC235" s="76"/>
      <c r="ID235" s="76"/>
      <c r="IE235" s="76"/>
      <c r="IF235" s="76"/>
      <c r="IG235" s="76"/>
      <c r="IH235" s="89"/>
      <c r="II235" s="89"/>
      <c r="IJ235" s="89"/>
      <c r="IK235" s="89"/>
      <c r="IL235" s="89"/>
      <c r="IM235" s="89"/>
      <c r="IN235" s="89"/>
      <c r="IO235" s="89"/>
      <c r="IP235" s="89"/>
      <c r="IQ235" s="89"/>
      <c r="IR235" s="89"/>
      <c r="IS235" s="89"/>
    </row>
    <row r="236" spans="1:241" s="40" customFormat="1" ht="25.5" customHeight="1">
      <c r="A236" s="53">
        <v>232</v>
      </c>
      <c r="B236" s="54" t="s">
        <v>14</v>
      </c>
      <c r="C236" s="20" t="s">
        <v>322</v>
      </c>
      <c r="D236" s="19" t="s">
        <v>326</v>
      </c>
      <c r="E236" s="19" t="s">
        <v>17</v>
      </c>
      <c r="F236" s="19" t="s">
        <v>18</v>
      </c>
      <c r="G236" s="19">
        <v>2</v>
      </c>
      <c r="H236" s="19">
        <v>1</v>
      </c>
      <c r="I236" s="19">
        <v>360</v>
      </c>
      <c r="J236" s="19">
        <f t="shared" si="3"/>
        <v>360</v>
      </c>
      <c r="K236" s="19" t="s">
        <v>326</v>
      </c>
      <c r="L236" s="54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72"/>
      <c r="HI236" s="72"/>
      <c r="HJ236" s="72"/>
      <c r="HK236" s="72"/>
      <c r="HL236" s="72"/>
      <c r="HM236" s="72"/>
      <c r="HN236" s="72"/>
      <c r="HO236" s="72"/>
      <c r="HP236" s="72"/>
      <c r="HQ236" s="72"/>
      <c r="HR236" s="72"/>
      <c r="HS236" s="72"/>
      <c r="HT236" s="72"/>
      <c r="HU236" s="72"/>
      <c r="HV236" s="72"/>
      <c r="HW236" s="72"/>
      <c r="HX236" s="72"/>
      <c r="HY236" s="72"/>
      <c r="HZ236" s="72"/>
      <c r="IA236" s="72"/>
      <c r="IB236" s="72"/>
      <c r="IC236" s="77"/>
      <c r="ID236" s="77"/>
      <c r="IE236" s="77"/>
      <c r="IF236" s="77"/>
      <c r="IG236" s="77"/>
    </row>
    <row r="237" spans="1:241" s="40" customFormat="1" ht="25.5" customHeight="1">
      <c r="A237" s="53">
        <v>233</v>
      </c>
      <c r="B237" s="54" t="s">
        <v>14</v>
      </c>
      <c r="C237" s="20" t="s">
        <v>327</v>
      </c>
      <c r="D237" s="19" t="s">
        <v>328</v>
      </c>
      <c r="E237" s="19" t="s">
        <v>17</v>
      </c>
      <c r="F237" s="19" t="s">
        <v>18</v>
      </c>
      <c r="G237" s="19">
        <v>2</v>
      </c>
      <c r="H237" s="19">
        <v>5</v>
      </c>
      <c r="I237" s="19">
        <v>360</v>
      </c>
      <c r="J237" s="19">
        <f t="shared" si="3"/>
        <v>1800</v>
      </c>
      <c r="K237" s="19" t="s">
        <v>328</v>
      </c>
      <c r="L237" s="54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  <c r="DV237" s="72"/>
      <c r="DW237" s="72"/>
      <c r="DX237" s="72"/>
      <c r="DY237" s="72"/>
      <c r="DZ237" s="72"/>
      <c r="EA237" s="72"/>
      <c r="EB237" s="72"/>
      <c r="EC237" s="72"/>
      <c r="ED237" s="72"/>
      <c r="EE237" s="72"/>
      <c r="EF237" s="72"/>
      <c r="EG237" s="72"/>
      <c r="EH237" s="72"/>
      <c r="EI237" s="72"/>
      <c r="EJ237" s="72"/>
      <c r="EK237" s="72"/>
      <c r="EL237" s="72"/>
      <c r="EM237" s="72"/>
      <c r="EN237" s="72"/>
      <c r="EO237" s="72"/>
      <c r="EP237" s="72"/>
      <c r="EQ237" s="72"/>
      <c r="ER237" s="72"/>
      <c r="ES237" s="72"/>
      <c r="ET237" s="72"/>
      <c r="EU237" s="72"/>
      <c r="EV237" s="72"/>
      <c r="EW237" s="72"/>
      <c r="EX237" s="72"/>
      <c r="EY237" s="72"/>
      <c r="EZ237" s="72"/>
      <c r="FA237" s="72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  <c r="FM237" s="72"/>
      <c r="FN237" s="72"/>
      <c r="FO237" s="72"/>
      <c r="FP237" s="72"/>
      <c r="FQ237" s="72"/>
      <c r="FR237" s="72"/>
      <c r="FS237" s="72"/>
      <c r="FT237" s="72"/>
      <c r="FU237" s="72"/>
      <c r="FV237" s="72"/>
      <c r="FW237" s="72"/>
      <c r="FX237" s="72"/>
      <c r="FY237" s="72"/>
      <c r="FZ237" s="72"/>
      <c r="GA237" s="72"/>
      <c r="GB237" s="72"/>
      <c r="GC237" s="72"/>
      <c r="GD237" s="72"/>
      <c r="GE237" s="72"/>
      <c r="GF237" s="72"/>
      <c r="GG237" s="72"/>
      <c r="GH237" s="72"/>
      <c r="GI237" s="72"/>
      <c r="GJ237" s="72"/>
      <c r="GK237" s="72"/>
      <c r="GL237" s="72"/>
      <c r="GM237" s="72"/>
      <c r="GN237" s="72"/>
      <c r="GO237" s="72"/>
      <c r="GP237" s="72"/>
      <c r="GQ237" s="72"/>
      <c r="GR237" s="72"/>
      <c r="GS237" s="72"/>
      <c r="GT237" s="72"/>
      <c r="GU237" s="72"/>
      <c r="GV237" s="72"/>
      <c r="GW237" s="72"/>
      <c r="GX237" s="72"/>
      <c r="GY237" s="72"/>
      <c r="GZ237" s="72"/>
      <c r="HA237" s="72"/>
      <c r="HB237" s="72"/>
      <c r="HC237" s="72"/>
      <c r="HD237" s="72"/>
      <c r="HE237" s="72"/>
      <c r="HF237" s="72"/>
      <c r="HG237" s="72"/>
      <c r="HH237" s="72"/>
      <c r="HI237" s="72"/>
      <c r="HJ237" s="72"/>
      <c r="HK237" s="72"/>
      <c r="HL237" s="72"/>
      <c r="HM237" s="72"/>
      <c r="HN237" s="72"/>
      <c r="HO237" s="72"/>
      <c r="HP237" s="72"/>
      <c r="HQ237" s="72"/>
      <c r="HR237" s="72"/>
      <c r="HS237" s="72"/>
      <c r="HT237" s="72"/>
      <c r="HU237" s="72"/>
      <c r="HV237" s="72"/>
      <c r="HW237" s="72"/>
      <c r="HX237" s="72"/>
      <c r="HY237" s="72"/>
      <c r="HZ237" s="72"/>
      <c r="IA237" s="72"/>
      <c r="IB237" s="72"/>
      <c r="IC237" s="77"/>
      <c r="ID237" s="77"/>
      <c r="IE237" s="77"/>
      <c r="IF237" s="77"/>
      <c r="IG237" s="77"/>
    </row>
    <row r="238" spans="1:241" s="40" customFormat="1" ht="25.5" customHeight="1">
      <c r="A238" s="53">
        <v>234</v>
      </c>
      <c r="B238" s="54" t="s">
        <v>14</v>
      </c>
      <c r="C238" s="20" t="s">
        <v>327</v>
      </c>
      <c r="D238" s="20" t="s">
        <v>329</v>
      </c>
      <c r="E238" s="20" t="s">
        <v>17</v>
      </c>
      <c r="F238" s="20" t="s">
        <v>18</v>
      </c>
      <c r="G238" s="20">
        <v>2</v>
      </c>
      <c r="H238" s="20">
        <v>3</v>
      </c>
      <c r="I238" s="19">
        <v>360</v>
      </c>
      <c r="J238" s="19">
        <f t="shared" si="3"/>
        <v>1080</v>
      </c>
      <c r="K238" s="20" t="s">
        <v>329</v>
      </c>
      <c r="L238" s="54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  <c r="GG238" s="72"/>
      <c r="GH238" s="72"/>
      <c r="GI238" s="72"/>
      <c r="GJ238" s="72"/>
      <c r="GK238" s="72"/>
      <c r="GL238" s="72"/>
      <c r="GM238" s="72"/>
      <c r="GN238" s="72"/>
      <c r="GO238" s="72"/>
      <c r="GP238" s="72"/>
      <c r="GQ238" s="72"/>
      <c r="GR238" s="72"/>
      <c r="GS238" s="72"/>
      <c r="GT238" s="72"/>
      <c r="GU238" s="72"/>
      <c r="GV238" s="72"/>
      <c r="GW238" s="72"/>
      <c r="GX238" s="72"/>
      <c r="GY238" s="72"/>
      <c r="GZ238" s="72"/>
      <c r="HA238" s="72"/>
      <c r="HB238" s="72"/>
      <c r="HC238" s="72"/>
      <c r="HD238" s="72"/>
      <c r="HE238" s="72"/>
      <c r="HF238" s="72"/>
      <c r="HG238" s="72"/>
      <c r="HH238" s="72"/>
      <c r="HI238" s="72"/>
      <c r="HJ238" s="72"/>
      <c r="HK238" s="72"/>
      <c r="HL238" s="72"/>
      <c r="HM238" s="72"/>
      <c r="HN238" s="72"/>
      <c r="HO238" s="72"/>
      <c r="HP238" s="72"/>
      <c r="HQ238" s="72"/>
      <c r="HR238" s="72"/>
      <c r="HS238" s="72"/>
      <c r="HT238" s="72"/>
      <c r="HU238" s="72"/>
      <c r="HV238" s="72"/>
      <c r="HW238" s="72"/>
      <c r="HX238" s="72"/>
      <c r="HY238" s="72"/>
      <c r="HZ238" s="72"/>
      <c r="IA238" s="72"/>
      <c r="IB238" s="72"/>
      <c r="IC238" s="77"/>
      <c r="ID238" s="77"/>
      <c r="IE238" s="77"/>
      <c r="IF238" s="77"/>
      <c r="IG238" s="77"/>
    </row>
    <row r="239" spans="1:241" s="40" customFormat="1" ht="25.5" customHeight="1">
      <c r="A239" s="53">
        <v>235</v>
      </c>
      <c r="B239" s="54" t="s">
        <v>14</v>
      </c>
      <c r="C239" s="20" t="s">
        <v>320</v>
      </c>
      <c r="D239" s="20" t="s">
        <v>330</v>
      </c>
      <c r="E239" s="20" t="s">
        <v>17</v>
      </c>
      <c r="F239" s="20" t="s">
        <v>18</v>
      </c>
      <c r="G239" s="20">
        <v>2</v>
      </c>
      <c r="H239" s="20">
        <v>4</v>
      </c>
      <c r="I239" s="19">
        <v>360</v>
      </c>
      <c r="J239" s="19">
        <f t="shared" si="3"/>
        <v>1440</v>
      </c>
      <c r="K239" s="20" t="s">
        <v>330</v>
      </c>
      <c r="L239" s="54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  <c r="GN239" s="72"/>
      <c r="GO239" s="72"/>
      <c r="GP239" s="72"/>
      <c r="GQ239" s="72"/>
      <c r="GR239" s="72"/>
      <c r="GS239" s="72"/>
      <c r="GT239" s="72"/>
      <c r="GU239" s="72"/>
      <c r="GV239" s="72"/>
      <c r="GW239" s="72"/>
      <c r="GX239" s="72"/>
      <c r="GY239" s="72"/>
      <c r="GZ239" s="72"/>
      <c r="HA239" s="72"/>
      <c r="HB239" s="72"/>
      <c r="HC239" s="72"/>
      <c r="HD239" s="72"/>
      <c r="HE239" s="72"/>
      <c r="HF239" s="72"/>
      <c r="HG239" s="72"/>
      <c r="HH239" s="72"/>
      <c r="HI239" s="72"/>
      <c r="HJ239" s="72"/>
      <c r="HK239" s="72"/>
      <c r="HL239" s="72"/>
      <c r="HM239" s="72"/>
      <c r="HN239" s="72"/>
      <c r="HO239" s="72"/>
      <c r="HP239" s="72"/>
      <c r="HQ239" s="72"/>
      <c r="HR239" s="72"/>
      <c r="HS239" s="72"/>
      <c r="HT239" s="72"/>
      <c r="HU239" s="72"/>
      <c r="HV239" s="72"/>
      <c r="HW239" s="72"/>
      <c r="HX239" s="72"/>
      <c r="HY239" s="72"/>
      <c r="HZ239" s="72"/>
      <c r="IA239" s="72"/>
      <c r="IB239" s="72"/>
      <c r="IC239" s="76"/>
      <c r="ID239" s="76"/>
      <c r="IE239" s="76"/>
      <c r="IF239" s="76"/>
      <c r="IG239" s="76"/>
    </row>
    <row r="240" spans="1:241" s="40" customFormat="1" ht="25.5" customHeight="1">
      <c r="A240" s="53">
        <v>236</v>
      </c>
      <c r="B240" s="54" t="s">
        <v>14</v>
      </c>
      <c r="C240" s="20" t="s">
        <v>331</v>
      </c>
      <c r="D240" s="20" t="s">
        <v>332</v>
      </c>
      <c r="E240" s="20" t="s">
        <v>17</v>
      </c>
      <c r="F240" s="20" t="s">
        <v>18</v>
      </c>
      <c r="G240" s="20">
        <v>2</v>
      </c>
      <c r="H240" s="20">
        <v>5</v>
      </c>
      <c r="I240" s="19">
        <v>360</v>
      </c>
      <c r="J240" s="19">
        <f t="shared" si="3"/>
        <v>1800</v>
      </c>
      <c r="K240" s="20" t="s">
        <v>332</v>
      </c>
      <c r="L240" s="63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  <c r="GG240" s="72"/>
      <c r="GH240" s="72"/>
      <c r="GI240" s="72"/>
      <c r="GJ240" s="72"/>
      <c r="GK240" s="72"/>
      <c r="GL240" s="72"/>
      <c r="GM240" s="72"/>
      <c r="GN240" s="72"/>
      <c r="GO240" s="72"/>
      <c r="GP240" s="72"/>
      <c r="GQ240" s="72"/>
      <c r="GR240" s="72"/>
      <c r="GS240" s="72"/>
      <c r="GT240" s="72"/>
      <c r="GU240" s="72"/>
      <c r="GV240" s="72"/>
      <c r="GW240" s="72"/>
      <c r="GX240" s="72"/>
      <c r="GY240" s="72"/>
      <c r="GZ240" s="72"/>
      <c r="HA240" s="72"/>
      <c r="HB240" s="72"/>
      <c r="HC240" s="72"/>
      <c r="HD240" s="72"/>
      <c r="HE240" s="72"/>
      <c r="HF240" s="72"/>
      <c r="HG240" s="72"/>
      <c r="HH240" s="72"/>
      <c r="HI240" s="72"/>
      <c r="HJ240" s="72"/>
      <c r="HK240" s="72"/>
      <c r="HL240" s="72"/>
      <c r="HM240" s="72"/>
      <c r="HN240" s="72"/>
      <c r="HO240" s="72"/>
      <c r="HP240" s="72"/>
      <c r="HQ240" s="72"/>
      <c r="HR240" s="72"/>
      <c r="HS240" s="72"/>
      <c r="HT240" s="72"/>
      <c r="HU240" s="72"/>
      <c r="HV240" s="72"/>
      <c r="HW240" s="72"/>
      <c r="HX240" s="72"/>
      <c r="HY240" s="72"/>
      <c r="HZ240" s="72"/>
      <c r="IA240" s="72"/>
      <c r="IB240" s="72"/>
      <c r="IC240" s="76"/>
      <c r="ID240" s="76"/>
      <c r="IE240" s="76"/>
      <c r="IF240" s="76"/>
      <c r="IG240" s="77"/>
    </row>
    <row r="241" spans="1:241" s="40" customFormat="1" ht="25.5" customHeight="1">
      <c r="A241" s="53">
        <v>237</v>
      </c>
      <c r="B241" s="54" t="s">
        <v>14</v>
      </c>
      <c r="C241" s="20" t="s">
        <v>333</v>
      </c>
      <c r="D241" s="20" t="s">
        <v>334</v>
      </c>
      <c r="E241" s="20" t="s">
        <v>40</v>
      </c>
      <c r="F241" s="20" t="s">
        <v>18</v>
      </c>
      <c r="G241" s="20">
        <v>3</v>
      </c>
      <c r="H241" s="20">
        <v>3</v>
      </c>
      <c r="I241" s="19">
        <v>360</v>
      </c>
      <c r="J241" s="19">
        <f t="shared" si="3"/>
        <v>1080</v>
      </c>
      <c r="K241" s="20" t="s">
        <v>334</v>
      </c>
      <c r="L241" s="63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72"/>
      <c r="GC241" s="72"/>
      <c r="GD241" s="72"/>
      <c r="GE241" s="72"/>
      <c r="GF241" s="72"/>
      <c r="GG241" s="72"/>
      <c r="GH241" s="72"/>
      <c r="GI241" s="72"/>
      <c r="GJ241" s="72"/>
      <c r="GK241" s="72"/>
      <c r="GL241" s="72"/>
      <c r="GM241" s="72"/>
      <c r="GN241" s="72"/>
      <c r="GO241" s="72"/>
      <c r="GP241" s="72"/>
      <c r="GQ241" s="72"/>
      <c r="GR241" s="72"/>
      <c r="GS241" s="72"/>
      <c r="GT241" s="72"/>
      <c r="GU241" s="72"/>
      <c r="GV241" s="72"/>
      <c r="GW241" s="72"/>
      <c r="GX241" s="72"/>
      <c r="GY241" s="72"/>
      <c r="GZ241" s="72"/>
      <c r="HA241" s="72"/>
      <c r="HB241" s="72"/>
      <c r="HC241" s="72"/>
      <c r="HD241" s="72"/>
      <c r="HE241" s="72"/>
      <c r="HF241" s="72"/>
      <c r="HG241" s="72"/>
      <c r="HH241" s="72"/>
      <c r="HI241" s="72"/>
      <c r="HJ241" s="72"/>
      <c r="HK241" s="72"/>
      <c r="HL241" s="72"/>
      <c r="HM241" s="72"/>
      <c r="HN241" s="72"/>
      <c r="HO241" s="72"/>
      <c r="HP241" s="72"/>
      <c r="HQ241" s="72"/>
      <c r="HR241" s="72"/>
      <c r="HS241" s="72"/>
      <c r="HT241" s="72"/>
      <c r="HU241" s="72"/>
      <c r="HV241" s="72"/>
      <c r="HW241" s="72"/>
      <c r="HX241" s="72"/>
      <c r="HY241" s="72"/>
      <c r="HZ241" s="72"/>
      <c r="IA241" s="72"/>
      <c r="IB241" s="72"/>
      <c r="IC241" s="76"/>
      <c r="ID241" s="76"/>
      <c r="IE241" s="76"/>
      <c r="IF241" s="76"/>
      <c r="IG241" s="77"/>
    </row>
    <row r="242" spans="1:241" s="40" customFormat="1" ht="25.5" customHeight="1">
      <c r="A242" s="53">
        <v>238</v>
      </c>
      <c r="B242" s="54" t="s">
        <v>14</v>
      </c>
      <c r="C242" s="20" t="s">
        <v>335</v>
      </c>
      <c r="D242" s="19" t="s">
        <v>336</v>
      </c>
      <c r="E242" s="19" t="s">
        <v>17</v>
      </c>
      <c r="F242" s="19" t="s">
        <v>18</v>
      </c>
      <c r="G242" s="19">
        <v>3</v>
      </c>
      <c r="H242" s="19">
        <v>3</v>
      </c>
      <c r="I242" s="19">
        <v>360</v>
      </c>
      <c r="J242" s="19">
        <f t="shared" si="3"/>
        <v>1080</v>
      </c>
      <c r="K242" s="19" t="s">
        <v>336</v>
      </c>
      <c r="L242" s="54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/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/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2"/>
      <c r="EY242" s="72"/>
      <c r="EZ242" s="72"/>
      <c r="FA242" s="72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  <c r="FM242" s="72"/>
      <c r="FN242" s="72"/>
      <c r="FO242" s="72"/>
      <c r="FP242" s="72"/>
      <c r="FQ242" s="72"/>
      <c r="FR242" s="72"/>
      <c r="FS242" s="72"/>
      <c r="FT242" s="72"/>
      <c r="FU242" s="72"/>
      <c r="FV242" s="72"/>
      <c r="FW242" s="72"/>
      <c r="FX242" s="72"/>
      <c r="FY242" s="72"/>
      <c r="FZ242" s="72"/>
      <c r="GA242" s="72"/>
      <c r="GB242" s="72"/>
      <c r="GC242" s="72"/>
      <c r="GD242" s="72"/>
      <c r="GE242" s="72"/>
      <c r="GF242" s="72"/>
      <c r="GG242" s="72"/>
      <c r="GH242" s="72"/>
      <c r="GI242" s="72"/>
      <c r="GJ242" s="72"/>
      <c r="GK242" s="72"/>
      <c r="GL242" s="72"/>
      <c r="GM242" s="72"/>
      <c r="GN242" s="72"/>
      <c r="GO242" s="72"/>
      <c r="GP242" s="72"/>
      <c r="GQ242" s="72"/>
      <c r="GR242" s="72"/>
      <c r="GS242" s="72"/>
      <c r="GT242" s="72"/>
      <c r="GU242" s="72"/>
      <c r="GV242" s="72"/>
      <c r="GW242" s="72"/>
      <c r="GX242" s="72"/>
      <c r="GY242" s="72"/>
      <c r="GZ242" s="72"/>
      <c r="HA242" s="72"/>
      <c r="HB242" s="72"/>
      <c r="HC242" s="72"/>
      <c r="HD242" s="72"/>
      <c r="HE242" s="72"/>
      <c r="HF242" s="72"/>
      <c r="HG242" s="72"/>
      <c r="HH242" s="72"/>
      <c r="HI242" s="72"/>
      <c r="HJ242" s="72"/>
      <c r="HK242" s="72"/>
      <c r="HL242" s="72"/>
      <c r="HM242" s="72"/>
      <c r="HN242" s="72"/>
      <c r="HO242" s="72"/>
      <c r="HP242" s="72"/>
      <c r="HQ242" s="72"/>
      <c r="HR242" s="72"/>
      <c r="HS242" s="72"/>
      <c r="HT242" s="72"/>
      <c r="HU242" s="72"/>
      <c r="HV242" s="72"/>
      <c r="HW242" s="72"/>
      <c r="HX242" s="72"/>
      <c r="HY242" s="72"/>
      <c r="HZ242" s="72"/>
      <c r="IA242" s="72"/>
      <c r="IB242" s="72"/>
      <c r="IC242" s="77"/>
      <c r="ID242" s="77"/>
      <c r="IE242" s="77"/>
      <c r="IF242" s="77"/>
      <c r="IG242" s="77"/>
    </row>
    <row r="243" spans="1:246" s="40" customFormat="1" ht="25.5" customHeight="1">
      <c r="A243" s="53">
        <v>239</v>
      </c>
      <c r="B243" s="54" t="s">
        <v>14</v>
      </c>
      <c r="C243" s="20" t="s">
        <v>322</v>
      </c>
      <c r="D243" s="19" t="s">
        <v>337</v>
      </c>
      <c r="E243" s="19" t="s">
        <v>40</v>
      </c>
      <c r="F243" s="19" t="s">
        <v>18</v>
      </c>
      <c r="G243" s="19">
        <v>2</v>
      </c>
      <c r="H243" s="19">
        <v>3</v>
      </c>
      <c r="I243" s="19">
        <v>360</v>
      </c>
      <c r="J243" s="19">
        <f t="shared" si="3"/>
        <v>1080</v>
      </c>
      <c r="K243" s="19" t="s">
        <v>337</v>
      </c>
      <c r="L243" s="54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  <c r="DV243" s="72"/>
      <c r="DW243" s="72"/>
      <c r="DX243" s="72"/>
      <c r="DY243" s="72"/>
      <c r="DZ243" s="72"/>
      <c r="EA243" s="72"/>
      <c r="EB243" s="72"/>
      <c r="EC243" s="72"/>
      <c r="ED243" s="72"/>
      <c r="EE243" s="72"/>
      <c r="EF243" s="72"/>
      <c r="EG243" s="72"/>
      <c r="EH243" s="72"/>
      <c r="EI243" s="72"/>
      <c r="EJ243" s="72"/>
      <c r="EK243" s="72"/>
      <c r="EL243" s="72"/>
      <c r="EM243" s="72"/>
      <c r="EN243" s="72"/>
      <c r="EO243" s="72"/>
      <c r="EP243" s="72"/>
      <c r="EQ243" s="72"/>
      <c r="ER243" s="72"/>
      <c r="ES243" s="72"/>
      <c r="ET243" s="72"/>
      <c r="EU243" s="72"/>
      <c r="EV243" s="72"/>
      <c r="EW243" s="72"/>
      <c r="EX243" s="72"/>
      <c r="EY243" s="72"/>
      <c r="EZ243" s="72"/>
      <c r="FA243" s="72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  <c r="FM243" s="72"/>
      <c r="FN243" s="72"/>
      <c r="FO243" s="72"/>
      <c r="FP243" s="72"/>
      <c r="FQ243" s="72"/>
      <c r="FR243" s="72"/>
      <c r="FS243" s="72"/>
      <c r="FT243" s="72"/>
      <c r="FU243" s="72"/>
      <c r="FV243" s="72"/>
      <c r="FW243" s="72"/>
      <c r="FX243" s="72"/>
      <c r="FY243" s="72"/>
      <c r="FZ243" s="72"/>
      <c r="GA243" s="72"/>
      <c r="GB243" s="72"/>
      <c r="GC243" s="72"/>
      <c r="GD243" s="72"/>
      <c r="GE243" s="72"/>
      <c r="GF243" s="72"/>
      <c r="GG243" s="72"/>
      <c r="GH243" s="72"/>
      <c r="GI243" s="72"/>
      <c r="GJ243" s="72"/>
      <c r="GK243" s="72"/>
      <c r="GL243" s="72"/>
      <c r="GM243" s="72"/>
      <c r="GN243" s="72"/>
      <c r="GO243" s="72"/>
      <c r="GP243" s="72"/>
      <c r="GQ243" s="72"/>
      <c r="GR243" s="72"/>
      <c r="GS243" s="72"/>
      <c r="GT243" s="72"/>
      <c r="GU243" s="72"/>
      <c r="GV243" s="72"/>
      <c r="GW243" s="72"/>
      <c r="GX243" s="72"/>
      <c r="GY243" s="72"/>
      <c r="GZ243" s="72"/>
      <c r="HA243" s="72"/>
      <c r="HB243" s="72"/>
      <c r="HC243" s="72"/>
      <c r="HD243" s="72"/>
      <c r="HE243" s="72"/>
      <c r="HF243" s="72"/>
      <c r="HG243" s="72"/>
      <c r="HH243" s="72"/>
      <c r="HI243" s="72"/>
      <c r="HJ243" s="72"/>
      <c r="HK243" s="72"/>
      <c r="HL243" s="72"/>
      <c r="HM243" s="72"/>
      <c r="HN243" s="72"/>
      <c r="HO243" s="72"/>
      <c r="HP243" s="72"/>
      <c r="HQ243" s="72"/>
      <c r="HR243" s="72"/>
      <c r="HS243" s="72"/>
      <c r="HT243" s="72"/>
      <c r="HU243" s="72"/>
      <c r="HV243" s="72"/>
      <c r="HW243" s="72"/>
      <c r="HX243" s="72"/>
      <c r="HY243" s="72"/>
      <c r="HZ243" s="72"/>
      <c r="IA243" s="72"/>
      <c r="IB243" s="72"/>
      <c r="IC243" s="76"/>
      <c r="ID243" s="76"/>
      <c r="IE243" s="76"/>
      <c r="IF243" s="76"/>
      <c r="IG243" s="76"/>
      <c r="IH243" s="89"/>
      <c r="II243" s="89"/>
      <c r="IJ243" s="89"/>
      <c r="IK243" s="89"/>
      <c r="IL243" s="89"/>
    </row>
    <row r="244" spans="1:241" s="40" customFormat="1" ht="25.5" customHeight="1">
      <c r="A244" s="53">
        <v>240</v>
      </c>
      <c r="B244" s="54" t="s">
        <v>14</v>
      </c>
      <c r="C244" s="20" t="s">
        <v>338</v>
      </c>
      <c r="D244" s="100" t="s">
        <v>339</v>
      </c>
      <c r="E244" s="19" t="s">
        <v>17</v>
      </c>
      <c r="F244" s="19" t="s">
        <v>18</v>
      </c>
      <c r="G244" s="19">
        <v>3</v>
      </c>
      <c r="H244" s="19">
        <v>1</v>
      </c>
      <c r="I244" s="19">
        <v>360</v>
      </c>
      <c r="J244" s="19">
        <f t="shared" si="3"/>
        <v>360</v>
      </c>
      <c r="K244" s="19" t="s">
        <v>339</v>
      </c>
      <c r="L244" s="54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  <c r="DV244" s="72"/>
      <c r="DW244" s="72"/>
      <c r="DX244" s="72"/>
      <c r="DY244" s="72"/>
      <c r="DZ244" s="72"/>
      <c r="EA244" s="72"/>
      <c r="EB244" s="72"/>
      <c r="EC244" s="72"/>
      <c r="ED244" s="72"/>
      <c r="EE244" s="72"/>
      <c r="EF244" s="72"/>
      <c r="EG244" s="72"/>
      <c r="EH244" s="72"/>
      <c r="EI244" s="72"/>
      <c r="EJ244" s="72"/>
      <c r="EK244" s="72"/>
      <c r="EL244" s="72"/>
      <c r="EM244" s="72"/>
      <c r="EN244" s="72"/>
      <c r="EO244" s="72"/>
      <c r="EP244" s="72"/>
      <c r="EQ244" s="72"/>
      <c r="ER244" s="72"/>
      <c r="ES244" s="72"/>
      <c r="ET244" s="72"/>
      <c r="EU244" s="72"/>
      <c r="EV244" s="72"/>
      <c r="EW244" s="72"/>
      <c r="EX244" s="72"/>
      <c r="EY244" s="72"/>
      <c r="EZ244" s="72"/>
      <c r="FA244" s="72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  <c r="FM244" s="72"/>
      <c r="FN244" s="72"/>
      <c r="FO244" s="72"/>
      <c r="FP244" s="72"/>
      <c r="FQ244" s="72"/>
      <c r="FR244" s="72"/>
      <c r="FS244" s="72"/>
      <c r="FT244" s="72"/>
      <c r="FU244" s="72"/>
      <c r="FV244" s="72"/>
      <c r="FW244" s="72"/>
      <c r="FX244" s="72"/>
      <c r="FY244" s="72"/>
      <c r="FZ244" s="72"/>
      <c r="GA244" s="72"/>
      <c r="GB244" s="72"/>
      <c r="GC244" s="72"/>
      <c r="GD244" s="72"/>
      <c r="GE244" s="72"/>
      <c r="GF244" s="72"/>
      <c r="GG244" s="72"/>
      <c r="GH244" s="72"/>
      <c r="GI244" s="72"/>
      <c r="GJ244" s="72"/>
      <c r="GK244" s="72"/>
      <c r="GL244" s="72"/>
      <c r="GM244" s="72"/>
      <c r="GN244" s="72"/>
      <c r="GO244" s="72"/>
      <c r="GP244" s="72"/>
      <c r="GQ244" s="72"/>
      <c r="GR244" s="72"/>
      <c r="GS244" s="72"/>
      <c r="GT244" s="72"/>
      <c r="GU244" s="72"/>
      <c r="GV244" s="72"/>
      <c r="GW244" s="72"/>
      <c r="GX244" s="72"/>
      <c r="GY244" s="72"/>
      <c r="GZ244" s="72"/>
      <c r="HA244" s="72"/>
      <c r="HB244" s="72"/>
      <c r="HC244" s="72"/>
      <c r="HD244" s="72"/>
      <c r="HE244" s="72"/>
      <c r="HF244" s="72"/>
      <c r="HG244" s="72"/>
      <c r="HH244" s="72"/>
      <c r="HI244" s="72"/>
      <c r="HJ244" s="72"/>
      <c r="HK244" s="72"/>
      <c r="HL244" s="72"/>
      <c r="HM244" s="72"/>
      <c r="HN244" s="72"/>
      <c r="HO244" s="72"/>
      <c r="HP244" s="72"/>
      <c r="HQ244" s="72"/>
      <c r="HR244" s="72"/>
      <c r="HS244" s="72"/>
      <c r="HT244" s="72"/>
      <c r="HU244" s="72"/>
      <c r="HV244" s="72"/>
      <c r="HW244" s="72"/>
      <c r="HX244" s="72"/>
      <c r="HY244" s="72"/>
      <c r="HZ244" s="72"/>
      <c r="IA244" s="72"/>
      <c r="IB244" s="72"/>
      <c r="IC244" s="77"/>
      <c r="ID244" s="77"/>
      <c r="IE244" s="77"/>
      <c r="IF244" s="77"/>
      <c r="IG244" s="77"/>
    </row>
    <row r="245" spans="1:241" s="40" customFormat="1" ht="25.5" customHeight="1">
      <c r="A245" s="100" t="s">
        <v>340</v>
      </c>
      <c r="B245" s="100"/>
      <c r="C245" s="20"/>
      <c r="D245" s="100"/>
      <c r="E245" s="19"/>
      <c r="F245" s="19"/>
      <c r="G245" s="19"/>
      <c r="H245" s="19">
        <f>SUM(H5:H244)</f>
        <v>726</v>
      </c>
      <c r="I245" s="19"/>
      <c r="J245" s="19">
        <f>SUM(J5:J244)</f>
        <v>261360</v>
      </c>
      <c r="K245" s="19"/>
      <c r="L245" s="54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  <c r="DV245" s="72"/>
      <c r="DW245" s="72"/>
      <c r="DX245" s="72"/>
      <c r="DY245" s="72"/>
      <c r="DZ245" s="72"/>
      <c r="EA245" s="72"/>
      <c r="EB245" s="72"/>
      <c r="EC245" s="72"/>
      <c r="ED245" s="72"/>
      <c r="EE245" s="72"/>
      <c r="EF245" s="72"/>
      <c r="EG245" s="72"/>
      <c r="EH245" s="72"/>
      <c r="EI245" s="72"/>
      <c r="EJ245" s="72"/>
      <c r="EK245" s="72"/>
      <c r="EL245" s="72"/>
      <c r="EM245" s="72"/>
      <c r="EN245" s="72"/>
      <c r="EO245" s="72"/>
      <c r="EP245" s="72"/>
      <c r="EQ245" s="72"/>
      <c r="ER245" s="72"/>
      <c r="ES245" s="72"/>
      <c r="ET245" s="72"/>
      <c r="EU245" s="72"/>
      <c r="EV245" s="72"/>
      <c r="EW245" s="72"/>
      <c r="EX245" s="72"/>
      <c r="EY245" s="72"/>
      <c r="EZ245" s="72"/>
      <c r="FA245" s="72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  <c r="FM245" s="72"/>
      <c r="FN245" s="72"/>
      <c r="FO245" s="72"/>
      <c r="FP245" s="72"/>
      <c r="FQ245" s="72"/>
      <c r="FR245" s="72"/>
      <c r="FS245" s="72"/>
      <c r="FT245" s="72"/>
      <c r="FU245" s="72"/>
      <c r="FV245" s="72"/>
      <c r="FW245" s="72"/>
      <c r="FX245" s="72"/>
      <c r="FY245" s="72"/>
      <c r="FZ245" s="72"/>
      <c r="GA245" s="72"/>
      <c r="GB245" s="72"/>
      <c r="GC245" s="72"/>
      <c r="GD245" s="72"/>
      <c r="GE245" s="72"/>
      <c r="GF245" s="72"/>
      <c r="GG245" s="72"/>
      <c r="GH245" s="72"/>
      <c r="GI245" s="72"/>
      <c r="GJ245" s="72"/>
      <c r="GK245" s="72"/>
      <c r="GL245" s="72"/>
      <c r="GM245" s="72"/>
      <c r="GN245" s="72"/>
      <c r="GO245" s="72"/>
      <c r="GP245" s="72"/>
      <c r="GQ245" s="72"/>
      <c r="GR245" s="72"/>
      <c r="GS245" s="72"/>
      <c r="GT245" s="72"/>
      <c r="GU245" s="72"/>
      <c r="GV245" s="72"/>
      <c r="GW245" s="72"/>
      <c r="GX245" s="72"/>
      <c r="GY245" s="72"/>
      <c r="GZ245" s="72"/>
      <c r="HA245" s="72"/>
      <c r="HB245" s="72"/>
      <c r="HC245" s="72"/>
      <c r="HD245" s="72"/>
      <c r="HE245" s="72"/>
      <c r="HF245" s="72"/>
      <c r="HG245" s="72"/>
      <c r="HH245" s="72"/>
      <c r="HI245" s="72"/>
      <c r="HJ245" s="72"/>
      <c r="HK245" s="72"/>
      <c r="HL245" s="72"/>
      <c r="HM245" s="72"/>
      <c r="HN245" s="72"/>
      <c r="HO245" s="72"/>
      <c r="HP245" s="72"/>
      <c r="HQ245" s="72"/>
      <c r="HR245" s="72"/>
      <c r="HS245" s="72"/>
      <c r="HT245" s="72"/>
      <c r="HU245" s="72"/>
      <c r="HV245" s="72"/>
      <c r="HW245" s="72"/>
      <c r="HX245" s="72"/>
      <c r="HY245" s="72"/>
      <c r="HZ245" s="72"/>
      <c r="IA245" s="72"/>
      <c r="IB245" s="72"/>
      <c r="IC245" s="77"/>
      <c r="ID245" s="77"/>
      <c r="IE245" s="77"/>
      <c r="IF245" s="77"/>
      <c r="IG245" s="77"/>
    </row>
  </sheetData>
  <sheetProtection/>
  <mergeCells count="4">
    <mergeCell ref="A1:D1"/>
    <mergeCell ref="A2:L2"/>
    <mergeCell ref="A3:F3"/>
    <mergeCell ref="A245:B245"/>
  </mergeCells>
  <printOptions horizontalCentered="1"/>
  <pageMargins left="0.39305555555555555" right="0.39305555555555555" top="0.4326388888888889" bottom="0.4326388888888889" header="0.15694444444444444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8"/>
  <sheetViews>
    <sheetView zoomScaleSheetLayoutView="100" workbookViewId="0" topLeftCell="A1">
      <selection activeCell="A2" sqref="A2:P2"/>
    </sheetView>
  </sheetViews>
  <sheetFormatPr defaultColWidth="9.00390625" defaultRowHeight="14.25"/>
  <cols>
    <col min="1" max="1" width="6.25390625" style="0" customWidth="1"/>
    <col min="2" max="2" width="8.375" style="0" customWidth="1"/>
    <col min="3" max="3" width="9.625" style="0" customWidth="1"/>
    <col min="4" max="4" width="9.375" style="0" customWidth="1"/>
    <col min="5" max="6" width="4.625" style="0" customWidth="1"/>
    <col min="7" max="7" width="8.875" style="0" customWidth="1"/>
    <col min="8" max="8" width="4.75390625" style="0" customWidth="1"/>
    <col min="9" max="14" width="9.25390625" style="0" customWidth="1"/>
    <col min="15" max="15" width="7.625" style="0" customWidth="1"/>
    <col min="16" max="16" width="7.375" style="0" customWidth="1"/>
  </cols>
  <sheetData>
    <row r="1" spans="1:251" s="36" customFormat="1" ht="24.7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5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73"/>
      <c r="IN1" s="73"/>
      <c r="IO1" s="73"/>
      <c r="IP1" s="73"/>
      <c r="IQ1" s="73"/>
    </row>
    <row r="2" spans="1:251" s="37" customFormat="1" ht="75" customHeight="1">
      <c r="A2" s="44" t="s">
        <v>341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4"/>
      <c r="IN2" s="74"/>
      <c r="IO2" s="74"/>
      <c r="IP2" s="74"/>
      <c r="IQ2" s="74"/>
    </row>
    <row r="3" spans="1:251" s="38" customFormat="1" ht="24.75" customHeight="1">
      <c r="A3" s="45" t="s">
        <v>1</v>
      </c>
      <c r="B3" s="45"/>
      <c r="C3" s="45"/>
      <c r="D3" s="46"/>
      <c r="E3" s="46"/>
      <c r="F3" s="47"/>
      <c r="G3" s="48"/>
      <c r="H3" s="49"/>
      <c r="I3" s="49"/>
      <c r="J3" s="49"/>
      <c r="K3" s="49"/>
      <c r="L3" s="49"/>
      <c r="M3" s="49"/>
      <c r="N3" s="49"/>
      <c r="O3" s="49"/>
      <c r="P3" s="59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5"/>
      <c r="IN3" s="75"/>
      <c r="IO3" s="75"/>
      <c r="IP3" s="75"/>
      <c r="IQ3" s="75"/>
    </row>
    <row r="4" spans="1:16" s="39" customFormat="1" ht="48" customHeight="1">
      <c r="A4" s="50" t="s">
        <v>2</v>
      </c>
      <c r="B4" s="51" t="s">
        <v>3</v>
      </c>
      <c r="C4" s="52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60" t="s">
        <v>342</v>
      </c>
      <c r="J4" s="60" t="s">
        <v>343</v>
      </c>
      <c r="K4" s="60" t="s">
        <v>344</v>
      </c>
      <c r="L4" s="60" t="s">
        <v>345</v>
      </c>
      <c r="M4" s="61" t="s">
        <v>346</v>
      </c>
      <c r="N4" s="61" t="s">
        <v>347</v>
      </c>
      <c r="O4" s="17" t="s">
        <v>12</v>
      </c>
      <c r="P4" s="62" t="s">
        <v>13</v>
      </c>
    </row>
    <row r="5" spans="1:251" s="40" customFormat="1" ht="30" customHeight="1">
      <c r="A5" s="53">
        <v>1</v>
      </c>
      <c r="B5" s="54" t="s">
        <v>14</v>
      </c>
      <c r="C5" s="19" t="s">
        <v>161</v>
      </c>
      <c r="D5" s="19" t="s">
        <v>348</v>
      </c>
      <c r="E5" s="19" t="s">
        <v>17</v>
      </c>
      <c r="F5" s="19" t="s">
        <v>18</v>
      </c>
      <c r="G5" s="19" t="s">
        <v>349</v>
      </c>
      <c r="H5" s="19">
        <v>1</v>
      </c>
      <c r="I5" s="19">
        <v>3300</v>
      </c>
      <c r="J5" s="19">
        <v>550</v>
      </c>
      <c r="K5" s="19">
        <v>150</v>
      </c>
      <c r="L5" s="19">
        <v>150</v>
      </c>
      <c r="M5" s="19">
        <v>0</v>
      </c>
      <c r="N5" s="19">
        <v>360</v>
      </c>
      <c r="O5" s="19" t="s">
        <v>178</v>
      </c>
      <c r="P5" s="63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6"/>
      <c r="IN5" s="76"/>
      <c r="IO5" s="76"/>
      <c r="IP5" s="76"/>
      <c r="IQ5" s="77"/>
    </row>
    <row r="6" spans="1:251" s="40" customFormat="1" ht="30" customHeight="1">
      <c r="A6" s="53">
        <v>2</v>
      </c>
      <c r="B6" s="54" t="s">
        <v>14</v>
      </c>
      <c r="C6" s="55" t="s">
        <v>183</v>
      </c>
      <c r="D6" s="19" t="s">
        <v>350</v>
      </c>
      <c r="E6" s="19" t="s">
        <v>40</v>
      </c>
      <c r="F6" s="19" t="s">
        <v>18</v>
      </c>
      <c r="G6" s="19" t="s">
        <v>349</v>
      </c>
      <c r="H6" s="55">
        <v>2</v>
      </c>
      <c r="I6" s="64">
        <v>1600</v>
      </c>
      <c r="J6" s="65">
        <v>400</v>
      </c>
      <c r="K6" s="66">
        <f>700-J6</f>
        <v>300</v>
      </c>
      <c r="L6" s="64" t="s">
        <v>351</v>
      </c>
      <c r="M6" s="65" t="s">
        <v>352</v>
      </c>
      <c r="N6" s="66">
        <v>720</v>
      </c>
      <c r="O6" s="67" t="s">
        <v>350</v>
      </c>
      <c r="P6" s="68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6"/>
      <c r="IN6" s="76"/>
      <c r="IO6" s="76"/>
      <c r="IP6" s="76"/>
      <c r="IQ6" s="77"/>
    </row>
    <row r="7" spans="1:251" s="40" customFormat="1" ht="30" customHeight="1">
      <c r="A7" s="53">
        <v>3</v>
      </c>
      <c r="B7" s="54" t="s">
        <v>14</v>
      </c>
      <c r="C7" s="19" t="s">
        <v>93</v>
      </c>
      <c r="D7" s="19" t="s">
        <v>353</v>
      </c>
      <c r="E7" s="19" t="s">
        <v>17</v>
      </c>
      <c r="F7" s="19" t="s">
        <v>18</v>
      </c>
      <c r="G7" s="19" t="s">
        <v>349</v>
      </c>
      <c r="H7" s="19">
        <v>1</v>
      </c>
      <c r="I7" s="64">
        <v>70</v>
      </c>
      <c r="J7" s="65" t="s">
        <v>354</v>
      </c>
      <c r="K7" s="66">
        <f>700-J7</f>
        <v>630</v>
      </c>
      <c r="L7" s="64" t="s">
        <v>355</v>
      </c>
      <c r="M7" s="65" t="s">
        <v>356</v>
      </c>
      <c r="N7" s="66">
        <v>360</v>
      </c>
      <c r="O7" s="67" t="s">
        <v>353</v>
      </c>
      <c r="P7" s="63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6"/>
      <c r="IN7" s="76"/>
      <c r="IO7" s="76"/>
      <c r="IP7" s="76"/>
      <c r="IQ7" s="77"/>
    </row>
    <row r="8" spans="1:16" s="41" customFormat="1" ht="30" customHeight="1">
      <c r="A8" s="56" t="s">
        <v>340</v>
      </c>
      <c r="B8" s="56"/>
      <c r="C8" s="57"/>
      <c r="D8" s="57"/>
      <c r="E8" s="56"/>
      <c r="F8" s="56"/>
      <c r="G8" s="56"/>
      <c r="H8" s="56">
        <f>SUM(H5:H7)</f>
        <v>4</v>
      </c>
      <c r="I8" s="56"/>
      <c r="J8" s="56"/>
      <c r="K8" s="56"/>
      <c r="L8" s="56"/>
      <c r="M8" s="56"/>
      <c r="N8" s="56">
        <f>SUM(N5:N7)</f>
        <v>1440</v>
      </c>
      <c r="O8" s="56"/>
      <c r="P8" s="56"/>
    </row>
  </sheetData>
  <sheetProtection/>
  <mergeCells count="4">
    <mergeCell ref="A1:D1"/>
    <mergeCell ref="A2:P2"/>
    <mergeCell ref="A3:F3"/>
    <mergeCell ref="A8:B8"/>
  </mergeCells>
  <printOptions/>
  <pageMargins left="0.6298611111111111" right="0.03888888888888889" top="0.5902777777777778" bottom="0.590277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9.875" style="6" customWidth="1"/>
    <col min="2" max="2" width="10.875" style="7" customWidth="1"/>
    <col min="3" max="3" width="15.00390625" style="8" customWidth="1"/>
    <col min="4" max="4" width="11.125" style="7" customWidth="1"/>
    <col min="5" max="5" width="7.75390625" style="7" customWidth="1"/>
    <col min="6" max="6" width="6.875" style="7" customWidth="1"/>
    <col min="7" max="7" width="14.75390625" style="7" customWidth="1"/>
    <col min="8" max="8" width="14.375" style="7" customWidth="1"/>
    <col min="9" max="9" width="14.125" style="7" customWidth="1"/>
    <col min="10" max="10" width="18.375" style="8" customWidth="1"/>
    <col min="11" max="11" width="12.75390625" style="7" customWidth="1"/>
    <col min="12" max="12" width="12.00390625" style="7" customWidth="1"/>
    <col min="13" max="13" width="9.75390625" style="7" customWidth="1"/>
    <col min="14" max="16384" width="9.00390625" style="7" customWidth="1"/>
  </cols>
  <sheetData>
    <row r="1" spans="1:10" s="1" customFormat="1" ht="30" customHeight="1">
      <c r="A1" s="9"/>
      <c r="B1" s="9"/>
      <c r="C1" s="10"/>
      <c r="D1" s="9"/>
      <c r="G1" s="11"/>
      <c r="J1" s="11"/>
    </row>
    <row r="2" spans="1:13" s="2" customFormat="1" ht="97.5" customHeight="1">
      <c r="A2" s="12" t="s">
        <v>357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30" customHeight="1">
      <c r="A3" s="13" t="s">
        <v>1</v>
      </c>
      <c r="B3" s="13"/>
      <c r="C3" s="14"/>
      <c r="D3" s="13"/>
      <c r="E3" s="13"/>
      <c r="F3" s="13"/>
      <c r="G3" s="15"/>
      <c r="H3" s="15"/>
      <c r="I3" s="15"/>
      <c r="J3" s="33" t="s">
        <v>358</v>
      </c>
      <c r="K3" s="33"/>
      <c r="L3" s="33"/>
      <c r="M3" s="33"/>
    </row>
    <row r="4" spans="1:13" s="4" customFormat="1" ht="31.5" customHeight="1">
      <c r="A4" s="16" t="s">
        <v>2</v>
      </c>
      <c r="B4" s="17" t="s">
        <v>3</v>
      </c>
      <c r="C4" s="18" t="s">
        <v>359</v>
      </c>
      <c r="D4" s="17" t="s">
        <v>360</v>
      </c>
      <c r="E4" s="18" t="s">
        <v>6</v>
      </c>
      <c r="F4" s="18" t="s">
        <v>7</v>
      </c>
      <c r="G4" s="18" t="s">
        <v>361</v>
      </c>
      <c r="H4" s="18" t="s">
        <v>362</v>
      </c>
      <c r="I4" s="18" t="s">
        <v>363</v>
      </c>
      <c r="J4" s="18" t="s">
        <v>364</v>
      </c>
      <c r="K4" s="18" t="s">
        <v>365</v>
      </c>
      <c r="L4" s="18" t="s">
        <v>366</v>
      </c>
      <c r="M4" s="17" t="s">
        <v>13</v>
      </c>
    </row>
    <row r="5" spans="1:13" s="5" customFormat="1" ht="27.75" customHeight="1">
      <c r="A5" s="19">
        <v>1</v>
      </c>
      <c r="B5" s="19" t="s">
        <v>14</v>
      </c>
      <c r="C5" s="20" t="s">
        <v>19</v>
      </c>
      <c r="D5" s="19" t="s">
        <v>367</v>
      </c>
      <c r="E5" s="19" t="s">
        <v>17</v>
      </c>
      <c r="F5" s="19" t="s">
        <v>18</v>
      </c>
      <c r="G5" s="19">
        <v>1</v>
      </c>
      <c r="H5" s="19" t="s">
        <v>368</v>
      </c>
      <c r="I5" s="19" t="s">
        <v>369</v>
      </c>
      <c r="J5" s="20" t="s">
        <v>370</v>
      </c>
      <c r="K5" s="19" t="s">
        <v>367</v>
      </c>
      <c r="L5" s="19">
        <v>1860</v>
      </c>
      <c r="M5" s="19"/>
    </row>
    <row r="6" spans="1:13" s="5" customFormat="1" ht="27.75" customHeight="1">
      <c r="A6" s="21">
        <v>2</v>
      </c>
      <c r="B6" s="19" t="s">
        <v>14</v>
      </c>
      <c r="C6" s="22" t="s">
        <v>22</v>
      </c>
      <c r="D6" s="19" t="s">
        <v>371</v>
      </c>
      <c r="E6" s="19" t="s">
        <v>17</v>
      </c>
      <c r="F6" s="19" t="s">
        <v>18</v>
      </c>
      <c r="G6" s="19">
        <v>1</v>
      </c>
      <c r="H6" s="19" t="s">
        <v>368</v>
      </c>
      <c r="I6" s="19" t="s">
        <v>369</v>
      </c>
      <c r="J6" s="20" t="s">
        <v>370</v>
      </c>
      <c r="K6" s="19" t="s">
        <v>371</v>
      </c>
      <c r="L6" s="21">
        <v>1860</v>
      </c>
      <c r="M6" s="19"/>
    </row>
    <row r="7" spans="1:13" s="5" customFormat="1" ht="27.75" customHeight="1">
      <c r="A7" s="23"/>
      <c r="B7" s="19" t="s">
        <v>14</v>
      </c>
      <c r="C7" s="24"/>
      <c r="D7" s="19" t="s">
        <v>372</v>
      </c>
      <c r="E7" s="19" t="s">
        <v>40</v>
      </c>
      <c r="F7" s="19" t="s">
        <v>18</v>
      </c>
      <c r="G7" s="19">
        <v>1</v>
      </c>
      <c r="H7" s="19" t="s">
        <v>368</v>
      </c>
      <c r="I7" s="19" t="s">
        <v>369</v>
      </c>
      <c r="J7" s="20" t="s">
        <v>370</v>
      </c>
      <c r="K7" s="19" t="s">
        <v>371</v>
      </c>
      <c r="L7" s="23"/>
      <c r="M7" s="19"/>
    </row>
    <row r="8" spans="1:13" s="5" customFormat="1" ht="27.75" customHeight="1">
      <c r="A8" s="19">
        <v>3</v>
      </c>
      <c r="B8" s="19" t="s">
        <v>14</v>
      </c>
      <c r="C8" s="20" t="s">
        <v>35</v>
      </c>
      <c r="D8" s="19" t="s">
        <v>373</v>
      </c>
      <c r="E8" s="19" t="s">
        <v>40</v>
      </c>
      <c r="F8" s="19" t="s">
        <v>18</v>
      </c>
      <c r="G8" s="19">
        <v>1</v>
      </c>
      <c r="H8" s="19" t="s">
        <v>368</v>
      </c>
      <c r="I8" s="19" t="s">
        <v>374</v>
      </c>
      <c r="J8" s="20" t="s">
        <v>370</v>
      </c>
      <c r="K8" s="19" t="s">
        <v>375</v>
      </c>
      <c r="L8" s="19">
        <v>1860</v>
      </c>
      <c r="M8" s="19"/>
    </row>
    <row r="9" spans="1:13" s="5" customFormat="1" ht="27.75" customHeight="1">
      <c r="A9" s="19">
        <v>4</v>
      </c>
      <c r="B9" s="19" t="s">
        <v>14</v>
      </c>
      <c r="C9" s="20" t="s">
        <v>35</v>
      </c>
      <c r="D9" s="19" t="s">
        <v>376</v>
      </c>
      <c r="E9" s="19" t="s">
        <v>17</v>
      </c>
      <c r="F9" s="19" t="s">
        <v>18</v>
      </c>
      <c r="G9" s="19">
        <v>1</v>
      </c>
      <c r="H9" s="19" t="s">
        <v>368</v>
      </c>
      <c r="I9" s="19" t="s">
        <v>369</v>
      </c>
      <c r="J9" s="20" t="s">
        <v>370</v>
      </c>
      <c r="K9" s="19" t="s">
        <v>376</v>
      </c>
      <c r="L9" s="19">
        <v>1860</v>
      </c>
      <c r="M9" s="19"/>
    </row>
    <row r="10" spans="1:13" s="5" customFormat="1" ht="27.75" customHeight="1">
      <c r="A10" s="19">
        <v>5</v>
      </c>
      <c r="B10" s="19" t="s">
        <v>14</v>
      </c>
      <c r="C10" s="20" t="s">
        <v>38</v>
      </c>
      <c r="D10" s="19" t="s">
        <v>377</v>
      </c>
      <c r="E10" s="19" t="s">
        <v>17</v>
      </c>
      <c r="F10" s="19" t="s">
        <v>18</v>
      </c>
      <c r="G10" s="19">
        <v>1</v>
      </c>
      <c r="H10" s="19" t="s">
        <v>368</v>
      </c>
      <c r="I10" s="19" t="s">
        <v>369</v>
      </c>
      <c r="J10" s="20" t="s">
        <v>370</v>
      </c>
      <c r="K10" s="19" t="s">
        <v>377</v>
      </c>
      <c r="L10" s="19">
        <v>1860</v>
      </c>
      <c r="M10" s="19"/>
    </row>
    <row r="11" spans="1:13" s="5" customFormat="1" ht="27.75" customHeight="1">
      <c r="A11" s="19">
        <v>6</v>
      </c>
      <c r="B11" s="19" t="s">
        <v>14</v>
      </c>
      <c r="C11" s="25" t="s">
        <v>378</v>
      </c>
      <c r="D11" s="26" t="s">
        <v>379</v>
      </c>
      <c r="E11" s="26" t="s">
        <v>40</v>
      </c>
      <c r="F11" s="26" t="s">
        <v>18</v>
      </c>
      <c r="G11" s="5">
        <v>1</v>
      </c>
      <c r="H11" s="19" t="s">
        <v>368</v>
      </c>
      <c r="I11" s="19" t="s">
        <v>380</v>
      </c>
      <c r="J11" s="20" t="s">
        <v>370</v>
      </c>
      <c r="K11" s="19" t="s">
        <v>381</v>
      </c>
      <c r="L11" s="19">
        <v>1860</v>
      </c>
      <c r="M11" s="19"/>
    </row>
    <row r="12" spans="1:13" s="5" customFormat="1" ht="27.75" customHeight="1">
      <c r="A12" s="19">
        <v>7</v>
      </c>
      <c r="B12" s="19" t="s">
        <v>14</v>
      </c>
      <c r="C12" s="20" t="s">
        <v>59</v>
      </c>
      <c r="D12" s="19" t="s">
        <v>382</v>
      </c>
      <c r="E12" s="19" t="s">
        <v>17</v>
      </c>
      <c r="F12" s="19" t="s">
        <v>18</v>
      </c>
      <c r="G12" s="19">
        <v>1</v>
      </c>
      <c r="H12" s="19" t="s">
        <v>368</v>
      </c>
      <c r="I12" s="19" t="s">
        <v>369</v>
      </c>
      <c r="J12" s="20" t="s">
        <v>370</v>
      </c>
      <c r="K12" s="19" t="s">
        <v>383</v>
      </c>
      <c r="L12" s="19">
        <v>1860</v>
      </c>
      <c r="M12" s="19"/>
    </row>
    <row r="13" spans="1:13" s="5" customFormat="1" ht="27.75" customHeight="1">
      <c r="A13" s="19">
        <v>8</v>
      </c>
      <c r="B13" s="19" t="s">
        <v>14</v>
      </c>
      <c r="C13" s="20" t="s">
        <v>57</v>
      </c>
      <c r="D13" s="19" t="s">
        <v>384</v>
      </c>
      <c r="E13" s="19" t="s">
        <v>17</v>
      </c>
      <c r="F13" s="19" t="s">
        <v>18</v>
      </c>
      <c r="G13" s="19">
        <v>1</v>
      </c>
      <c r="H13" s="19" t="s">
        <v>368</v>
      </c>
      <c r="I13" s="19" t="s">
        <v>369</v>
      </c>
      <c r="J13" s="20" t="s">
        <v>370</v>
      </c>
      <c r="K13" s="19" t="s">
        <v>384</v>
      </c>
      <c r="L13" s="19">
        <v>1860</v>
      </c>
      <c r="M13" s="19"/>
    </row>
    <row r="14" spans="1:13" s="5" customFormat="1" ht="27.75" customHeight="1">
      <c r="A14" s="21">
        <v>9</v>
      </c>
      <c r="B14" s="19" t="s">
        <v>14</v>
      </c>
      <c r="C14" s="22" t="s">
        <v>93</v>
      </c>
      <c r="D14" s="19" t="s">
        <v>385</v>
      </c>
      <c r="E14" s="19" t="s">
        <v>40</v>
      </c>
      <c r="F14" s="19" t="s">
        <v>18</v>
      </c>
      <c r="G14" s="19">
        <v>1</v>
      </c>
      <c r="H14" s="19" t="s">
        <v>368</v>
      </c>
      <c r="I14" s="19" t="s">
        <v>369</v>
      </c>
      <c r="J14" s="20" t="s">
        <v>370</v>
      </c>
      <c r="K14" s="19" t="s">
        <v>385</v>
      </c>
      <c r="L14" s="21">
        <v>1860</v>
      </c>
      <c r="M14" s="19"/>
    </row>
    <row r="15" spans="1:13" s="5" customFormat="1" ht="27.75" customHeight="1">
      <c r="A15" s="23"/>
      <c r="B15" s="19" t="s">
        <v>14</v>
      </c>
      <c r="C15" s="24"/>
      <c r="D15" s="19" t="s">
        <v>386</v>
      </c>
      <c r="E15" s="19" t="s">
        <v>17</v>
      </c>
      <c r="F15" s="19" t="s">
        <v>18</v>
      </c>
      <c r="G15" s="19">
        <v>1</v>
      </c>
      <c r="H15" s="19" t="s">
        <v>368</v>
      </c>
      <c r="I15" s="19" t="s">
        <v>380</v>
      </c>
      <c r="J15" s="20" t="s">
        <v>370</v>
      </c>
      <c r="K15" s="19" t="s">
        <v>385</v>
      </c>
      <c r="L15" s="23"/>
      <c r="M15" s="19"/>
    </row>
    <row r="16" spans="1:13" s="5" customFormat="1" ht="27.75" customHeight="1">
      <c r="A16" s="19">
        <v>10</v>
      </c>
      <c r="B16" s="19" t="s">
        <v>14</v>
      </c>
      <c r="C16" s="20" t="s">
        <v>93</v>
      </c>
      <c r="D16" s="19" t="s">
        <v>387</v>
      </c>
      <c r="E16" s="19" t="s">
        <v>17</v>
      </c>
      <c r="F16" s="19" t="s">
        <v>18</v>
      </c>
      <c r="G16" s="19">
        <v>1</v>
      </c>
      <c r="H16" s="19" t="s">
        <v>368</v>
      </c>
      <c r="I16" s="19" t="s">
        <v>374</v>
      </c>
      <c r="J16" s="20" t="s">
        <v>370</v>
      </c>
      <c r="K16" s="19" t="s">
        <v>388</v>
      </c>
      <c r="L16" s="19">
        <v>1860</v>
      </c>
      <c r="M16" s="19"/>
    </row>
    <row r="17" spans="1:13" s="5" customFormat="1" ht="27.75" customHeight="1">
      <c r="A17" s="19">
        <v>11</v>
      </c>
      <c r="B17" s="19" t="s">
        <v>14</v>
      </c>
      <c r="C17" s="20" t="s">
        <v>93</v>
      </c>
      <c r="D17" s="19" t="s">
        <v>389</v>
      </c>
      <c r="E17" s="19" t="s">
        <v>40</v>
      </c>
      <c r="F17" s="19" t="s">
        <v>18</v>
      </c>
      <c r="G17" s="19">
        <v>1</v>
      </c>
      <c r="H17" s="19" t="s">
        <v>368</v>
      </c>
      <c r="I17" s="19" t="s">
        <v>369</v>
      </c>
      <c r="J17" s="20" t="s">
        <v>370</v>
      </c>
      <c r="K17" s="19" t="s">
        <v>389</v>
      </c>
      <c r="L17" s="19">
        <v>1860</v>
      </c>
      <c r="M17" s="19"/>
    </row>
    <row r="18" spans="1:13" s="5" customFormat="1" ht="27.75" customHeight="1">
      <c r="A18" s="19">
        <v>12</v>
      </c>
      <c r="B18" s="19" t="s">
        <v>14</v>
      </c>
      <c r="C18" s="20" t="s">
        <v>79</v>
      </c>
      <c r="D18" s="19" t="s">
        <v>390</v>
      </c>
      <c r="E18" s="19" t="s">
        <v>40</v>
      </c>
      <c r="F18" s="19" t="s">
        <v>18</v>
      </c>
      <c r="G18" s="19">
        <v>1</v>
      </c>
      <c r="H18" s="19" t="s">
        <v>368</v>
      </c>
      <c r="I18" s="19" t="s">
        <v>380</v>
      </c>
      <c r="J18" s="20" t="s">
        <v>370</v>
      </c>
      <c r="K18" s="19" t="s">
        <v>80</v>
      </c>
      <c r="L18" s="19">
        <v>1860</v>
      </c>
      <c r="M18" s="19"/>
    </row>
    <row r="19" spans="1:13" s="5" customFormat="1" ht="27.75" customHeight="1">
      <c r="A19" s="19">
        <v>13</v>
      </c>
      <c r="B19" s="19" t="s">
        <v>14</v>
      </c>
      <c r="C19" s="20" t="s">
        <v>86</v>
      </c>
      <c r="D19" s="19" t="s">
        <v>391</v>
      </c>
      <c r="E19" s="19" t="s">
        <v>17</v>
      </c>
      <c r="F19" s="19" t="s">
        <v>18</v>
      </c>
      <c r="G19" s="19">
        <v>1</v>
      </c>
      <c r="H19" s="19" t="s">
        <v>368</v>
      </c>
      <c r="I19" s="19" t="s">
        <v>369</v>
      </c>
      <c r="J19" s="20" t="s">
        <v>370</v>
      </c>
      <c r="K19" s="19" t="s">
        <v>391</v>
      </c>
      <c r="L19" s="19">
        <v>1860</v>
      </c>
      <c r="M19" s="19"/>
    </row>
    <row r="20" spans="1:13" s="5" customFormat="1" ht="27.75" customHeight="1">
      <c r="A20" s="19">
        <v>14</v>
      </c>
      <c r="B20" s="19" t="s">
        <v>14</v>
      </c>
      <c r="C20" s="20" t="s">
        <v>83</v>
      </c>
      <c r="D20" s="19" t="s">
        <v>392</v>
      </c>
      <c r="E20" s="19" t="s">
        <v>17</v>
      </c>
      <c r="F20" s="19" t="s">
        <v>18</v>
      </c>
      <c r="G20" s="19">
        <v>1</v>
      </c>
      <c r="H20" s="19" t="s">
        <v>368</v>
      </c>
      <c r="I20" s="19" t="s">
        <v>369</v>
      </c>
      <c r="J20" s="20" t="s">
        <v>370</v>
      </c>
      <c r="K20" s="19" t="s">
        <v>392</v>
      </c>
      <c r="L20" s="19">
        <v>1860</v>
      </c>
      <c r="M20" s="19"/>
    </row>
    <row r="21" spans="1:13" s="5" customFormat="1" ht="27.75" customHeight="1">
      <c r="A21" s="19">
        <v>15</v>
      </c>
      <c r="B21" s="19" t="s">
        <v>14</v>
      </c>
      <c r="C21" s="20" t="s">
        <v>393</v>
      </c>
      <c r="D21" s="19" t="s">
        <v>394</v>
      </c>
      <c r="E21" s="19" t="s">
        <v>17</v>
      </c>
      <c r="F21" s="19" t="s">
        <v>18</v>
      </c>
      <c r="G21" s="19">
        <v>1</v>
      </c>
      <c r="H21" s="19" t="s">
        <v>368</v>
      </c>
      <c r="I21" s="19" t="s">
        <v>369</v>
      </c>
      <c r="J21" s="20" t="s">
        <v>370</v>
      </c>
      <c r="K21" s="19" t="s">
        <v>124</v>
      </c>
      <c r="L21" s="19">
        <v>1860</v>
      </c>
      <c r="M21" s="19"/>
    </row>
    <row r="22" spans="1:13" s="5" customFormat="1" ht="27.75" customHeight="1">
      <c r="A22" s="21">
        <v>16</v>
      </c>
      <c r="B22" s="19" t="s">
        <v>14</v>
      </c>
      <c r="C22" s="22" t="s">
        <v>123</v>
      </c>
      <c r="D22" s="19" t="s">
        <v>395</v>
      </c>
      <c r="E22" s="19" t="s">
        <v>17</v>
      </c>
      <c r="F22" s="19" t="s">
        <v>18</v>
      </c>
      <c r="G22" s="19">
        <v>1</v>
      </c>
      <c r="H22" s="19" t="s">
        <v>368</v>
      </c>
      <c r="I22" s="19" t="s">
        <v>369</v>
      </c>
      <c r="J22" s="20" t="s">
        <v>370</v>
      </c>
      <c r="K22" s="19" t="s">
        <v>395</v>
      </c>
      <c r="L22" s="21">
        <v>1860</v>
      </c>
      <c r="M22" s="19"/>
    </row>
    <row r="23" spans="1:13" s="5" customFormat="1" ht="27.75" customHeight="1">
      <c r="A23" s="23"/>
      <c r="B23" s="19" t="s">
        <v>14</v>
      </c>
      <c r="C23" s="24"/>
      <c r="D23" s="19" t="s">
        <v>396</v>
      </c>
      <c r="E23" s="19" t="s">
        <v>40</v>
      </c>
      <c r="F23" s="19" t="s">
        <v>18</v>
      </c>
      <c r="G23" s="19">
        <v>1</v>
      </c>
      <c r="H23" s="19" t="s">
        <v>368</v>
      </c>
      <c r="I23" s="19" t="s">
        <v>369</v>
      </c>
      <c r="J23" s="20" t="s">
        <v>370</v>
      </c>
      <c r="K23" s="19" t="s">
        <v>395</v>
      </c>
      <c r="L23" s="23"/>
      <c r="M23" s="19"/>
    </row>
    <row r="24" spans="1:13" s="5" customFormat="1" ht="27.75" customHeight="1">
      <c r="A24" s="19">
        <v>17</v>
      </c>
      <c r="B24" s="19" t="s">
        <v>14</v>
      </c>
      <c r="C24" s="20" t="s">
        <v>123</v>
      </c>
      <c r="D24" s="19" t="s">
        <v>397</v>
      </c>
      <c r="E24" s="19" t="s">
        <v>17</v>
      </c>
      <c r="F24" s="19" t="s">
        <v>18</v>
      </c>
      <c r="G24" s="19">
        <v>1</v>
      </c>
      <c r="H24" s="19" t="s">
        <v>368</v>
      </c>
      <c r="I24" s="19" t="s">
        <v>369</v>
      </c>
      <c r="J24" s="20" t="s">
        <v>370</v>
      </c>
      <c r="K24" s="19" t="s">
        <v>397</v>
      </c>
      <c r="L24" s="19">
        <v>1860</v>
      </c>
      <c r="M24" s="19"/>
    </row>
    <row r="25" spans="1:13" s="5" customFormat="1" ht="27.75" customHeight="1">
      <c r="A25" s="19">
        <v>18</v>
      </c>
      <c r="B25" s="19" t="s">
        <v>14</v>
      </c>
      <c r="C25" s="20" t="s">
        <v>183</v>
      </c>
      <c r="D25" s="19" t="s">
        <v>398</v>
      </c>
      <c r="E25" s="19" t="s">
        <v>17</v>
      </c>
      <c r="F25" s="19" t="s">
        <v>18</v>
      </c>
      <c r="G25" s="19">
        <v>1</v>
      </c>
      <c r="H25" s="19" t="s">
        <v>368</v>
      </c>
      <c r="I25" s="19" t="s">
        <v>369</v>
      </c>
      <c r="J25" s="20" t="s">
        <v>370</v>
      </c>
      <c r="K25" s="19" t="s">
        <v>398</v>
      </c>
      <c r="L25" s="19">
        <v>1860</v>
      </c>
      <c r="M25" s="19"/>
    </row>
    <row r="26" spans="1:13" s="5" customFormat="1" ht="27.75" customHeight="1">
      <c r="A26" s="19">
        <v>19</v>
      </c>
      <c r="B26" s="19" t="s">
        <v>14</v>
      </c>
      <c r="C26" s="20" t="s">
        <v>181</v>
      </c>
      <c r="D26" s="19" t="s">
        <v>399</v>
      </c>
      <c r="E26" s="19" t="s">
        <v>17</v>
      </c>
      <c r="F26" s="19" t="s">
        <v>18</v>
      </c>
      <c r="G26" s="19">
        <v>1</v>
      </c>
      <c r="H26" s="19" t="s">
        <v>368</v>
      </c>
      <c r="I26" s="19" t="s">
        <v>369</v>
      </c>
      <c r="J26" s="20" t="s">
        <v>370</v>
      </c>
      <c r="K26" s="19" t="s">
        <v>400</v>
      </c>
      <c r="L26" s="19">
        <v>1860</v>
      </c>
      <c r="M26" s="19"/>
    </row>
    <row r="27" spans="1:13" s="5" customFormat="1" ht="27.75" customHeight="1">
      <c r="A27" s="19">
        <v>20</v>
      </c>
      <c r="B27" s="19" t="s">
        <v>14</v>
      </c>
      <c r="C27" s="20" t="s">
        <v>181</v>
      </c>
      <c r="D27" s="19" t="s">
        <v>401</v>
      </c>
      <c r="E27" s="19" t="s">
        <v>17</v>
      </c>
      <c r="F27" s="19" t="s">
        <v>18</v>
      </c>
      <c r="G27" s="19">
        <v>1</v>
      </c>
      <c r="H27" s="19" t="s">
        <v>368</v>
      </c>
      <c r="I27" s="19" t="s">
        <v>369</v>
      </c>
      <c r="J27" s="20" t="s">
        <v>370</v>
      </c>
      <c r="K27" s="19" t="s">
        <v>401</v>
      </c>
      <c r="L27" s="19">
        <v>1860</v>
      </c>
      <c r="M27" s="19"/>
    </row>
    <row r="28" spans="1:13" s="5" customFormat="1" ht="27.75" customHeight="1">
      <c r="A28" s="19">
        <v>21</v>
      </c>
      <c r="B28" s="19" t="s">
        <v>14</v>
      </c>
      <c r="C28" s="26" t="s">
        <v>194</v>
      </c>
      <c r="D28" s="26" t="s">
        <v>402</v>
      </c>
      <c r="E28" s="26" t="s">
        <v>17</v>
      </c>
      <c r="F28" s="26" t="s">
        <v>18</v>
      </c>
      <c r="G28" s="5">
        <v>1</v>
      </c>
      <c r="H28" s="19" t="s">
        <v>368</v>
      </c>
      <c r="I28" s="19" t="s">
        <v>369</v>
      </c>
      <c r="J28" s="20" t="s">
        <v>370</v>
      </c>
      <c r="K28" s="19" t="s">
        <v>213</v>
      </c>
      <c r="L28" s="19">
        <v>1860</v>
      </c>
      <c r="M28" s="19"/>
    </row>
    <row r="29" spans="1:13" s="5" customFormat="1" ht="27.75" customHeight="1">
      <c r="A29" s="19">
        <v>22</v>
      </c>
      <c r="B29" s="19" t="s">
        <v>14</v>
      </c>
      <c r="C29" s="20" t="s">
        <v>161</v>
      </c>
      <c r="D29" s="19" t="s">
        <v>403</v>
      </c>
      <c r="E29" s="19" t="s">
        <v>17</v>
      </c>
      <c r="F29" s="19" t="s">
        <v>18</v>
      </c>
      <c r="G29" s="19">
        <v>1</v>
      </c>
      <c r="H29" s="19" t="s">
        <v>368</v>
      </c>
      <c r="I29" s="19" t="s">
        <v>380</v>
      </c>
      <c r="J29" s="20" t="s">
        <v>370</v>
      </c>
      <c r="K29" s="19" t="s">
        <v>404</v>
      </c>
      <c r="L29" s="19">
        <v>1860</v>
      </c>
      <c r="M29" s="19"/>
    </row>
    <row r="30" spans="1:13" s="5" customFormat="1" ht="27.75" customHeight="1">
      <c r="A30" s="19">
        <v>23</v>
      </c>
      <c r="B30" s="19" t="s">
        <v>14</v>
      </c>
      <c r="C30" s="20" t="s">
        <v>161</v>
      </c>
      <c r="D30" s="19" t="s">
        <v>405</v>
      </c>
      <c r="E30" s="19" t="s">
        <v>17</v>
      </c>
      <c r="F30" s="19" t="s">
        <v>18</v>
      </c>
      <c r="G30" s="19">
        <v>1</v>
      </c>
      <c r="H30" s="19" t="s">
        <v>368</v>
      </c>
      <c r="I30" s="19" t="s">
        <v>369</v>
      </c>
      <c r="J30" s="20" t="s">
        <v>370</v>
      </c>
      <c r="K30" s="19" t="s">
        <v>405</v>
      </c>
      <c r="L30" s="19">
        <v>1860</v>
      </c>
      <c r="M30" s="19"/>
    </row>
    <row r="31" spans="1:13" s="5" customFormat="1" ht="27.75" customHeight="1">
      <c r="A31" s="19">
        <v>24</v>
      </c>
      <c r="B31" s="19" t="s">
        <v>14</v>
      </c>
      <c r="C31" s="20" t="s">
        <v>157</v>
      </c>
      <c r="D31" s="19" t="s">
        <v>406</v>
      </c>
      <c r="E31" s="19" t="s">
        <v>17</v>
      </c>
      <c r="F31" s="19" t="s">
        <v>18</v>
      </c>
      <c r="G31" s="19">
        <v>1</v>
      </c>
      <c r="H31" s="19" t="s">
        <v>368</v>
      </c>
      <c r="I31" s="19" t="s">
        <v>369</v>
      </c>
      <c r="J31" s="20" t="s">
        <v>370</v>
      </c>
      <c r="K31" s="19" t="s">
        <v>160</v>
      </c>
      <c r="L31" s="19">
        <v>1860</v>
      </c>
      <c r="M31" s="19"/>
    </row>
    <row r="32" spans="1:13" s="5" customFormat="1" ht="27.75" customHeight="1">
      <c r="A32" s="19">
        <v>25</v>
      </c>
      <c r="B32" s="19" t="s">
        <v>14</v>
      </c>
      <c r="C32" s="20" t="s">
        <v>236</v>
      </c>
      <c r="D32" s="19" t="s">
        <v>407</v>
      </c>
      <c r="E32" s="19" t="s">
        <v>17</v>
      </c>
      <c r="F32" s="19" t="s">
        <v>18</v>
      </c>
      <c r="G32" s="19">
        <v>1</v>
      </c>
      <c r="H32" s="19" t="s">
        <v>368</v>
      </c>
      <c r="I32" s="19" t="s">
        <v>369</v>
      </c>
      <c r="J32" s="20" t="s">
        <v>370</v>
      </c>
      <c r="K32" s="19" t="s">
        <v>407</v>
      </c>
      <c r="L32" s="19">
        <v>1860</v>
      </c>
      <c r="M32" s="19"/>
    </row>
    <row r="33" spans="1:13" s="5" customFormat="1" ht="27.75" customHeight="1">
      <c r="A33" s="19">
        <v>26</v>
      </c>
      <c r="B33" s="19" t="s">
        <v>14</v>
      </c>
      <c r="C33" s="20" t="s">
        <v>233</v>
      </c>
      <c r="D33" s="19" t="s">
        <v>408</v>
      </c>
      <c r="E33" s="19" t="s">
        <v>17</v>
      </c>
      <c r="F33" s="19" t="s">
        <v>18</v>
      </c>
      <c r="G33" s="19">
        <v>1</v>
      </c>
      <c r="H33" s="19" t="s">
        <v>368</v>
      </c>
      <c r="I33" s="19" t="s">
        <v>369</v>
      </c>
      <c r="J33" s="20" t="s">
        <v>370</v>
      </c>
      <c r="K33" s="19" t="s">
        <v>408</v>
      </c>
      <c r="L33" s="19">
        <v>1860</v>
      </c>
      <c r="M33" s="19"/>
    </row>
    <row r="34" spans="1:13" s="5" customFormat="1" ht="27.75" customHeight="1">
      <c r="A34" s="19">
        <v>27</v>
      </c>
      <c r="B34" s="19" t="s">
        <v>14</v>
      </c>
      <c r="C34" s="20" t="s">
        <v>236</v>
      </c>
      <c r="D34" s="19" t="s">
        <v>409</v>
      </c>
      <c r="E34" s="19" t="s">
        <v>17</v>
      </c>
      <c r="F34" s="19" t="s">
        <v>18</v>
      </c>
      <c r="G34" s="19">
        <v>1</v>
      </c>
      <c r="H34" s="19" t="s">
        <v>368</v>
      </c>
      <c r="I34" s="19" t="s">
        <v>369</v>
      </c>
      <c r="J34" s="20" t="s">
        <v>370</v>
      </c>
      <c r="K34" s="19" t="s">
        <v>409</v>
      </c>
      <c r="L34" s="19">
        <v>1860</v>
      </c>
      <c r="M34" s="19"/>
    </row>
    <row r="35" spans="1:13" s="5" customFormat="1" ht="27.75" customHeight="1">
      <c r="A35" s="19">
        <v>28</v>
      </c>
      <c r="B35" s="19" t="s">
        <v>14</v>
      </c>
      <c r="C35" s="20" t="s">
        <v>410</v>
      </c>
      <c r="D35" s="19" t="s">
        <v>411</v>
      </c>
      <c r="E35" s="19" t="s">
        <v>17</v>
      </c>
      <c r="F35" s="19" t="s">
        <v>18</v>
      </c>
      <c r="G35" s="19">
        <v>1</v>
      </c>
      <c r="H35" s="19" t="s">
        <v>368</v>
      </c>
      <c r="I35" s="19" t="s">
        <v>369</v>
      </c>
      <c r="J35" s="20" t="s">
        <v>370</v>
      </c>
      <c r="K35" s="19" t="s">
        <v>411</v>
      </c>
      <c r="L35" s="19">
        <v>1860</v>
      </c>
      <c r="M35" s="19"/>
    </row>
    <row r="36" spans="1:13" s="5" customFormat="1" ht="27.75" customHeight="1">
      <c r="A36" s="19">
        <v>29</v>
      </c>
      <c r="B36" s="19" t="s">
        <v>14</v>
      </c>
      <c r="C36" s="20" t="s">
        <v>410</v>
      </c>
      <c r="D36" s="19" t="s">
        <v>412</v>
      </c>
      <c r="E36" s="19" t="s">
        <v>17</v>
      </c>
      <c r="F36" s="19" t="s">
        <v>18</v>
      </c>
      <c r="G36" s="19">
        <v>1</v>
      </c>
      <c r="H36" s="19" t="s">
        <v>368</v>
      </c>
      <c r="I36" s="19" t="s">
        <v>369</v>
      </c>
      <c r="J36" s="20" t="s">
        <v>370</v>
      </c>
      <c r="K36" s="19" t="s">
        <v>412</v>
      </c>
      <c r="L36" s="19">
        <v>1860</v>
      </c>
      <c r="M36" s="19"/>
    </row>
    <row r="37" spans="1:13" s="5" customFormat="1" ht="27.75" customHeight="1">
      <c r="A37" s="19">
        <v>30</v>
      </c>
      <c r="B37" s="19" t="s">
        <v>14</v>
      </c>
      <c r="C37" s="20" t="s">
        <v>413</v>
      </c>
      <c r="D37" s="19" t="s">
        <v>414</v>
      </c>
      <c r="E37" s="19" t="s">
        <v>40</v>
      </c>
      <c r="F37" s="19" t="s">
        <v>18</v>
      </c>
      <c r="G37" s="19">
        <v>1</v>
      </c>
      <c r="H37" s="19" t="s">
        <v>368</v>
      </c>
      <c r="I37" s="19" t="s">
        <v>369</v>
      </c>
      <c r="J37" s="20" t="s">
        <v>370</v>
      </c>
      <c r="K37" s="19" t="s">
        <v>414</v>
      </c>
      <c r="L37" s="19">
        <v>1860</v>
      </c>
      <c r="M37" s="19"/>
    </row>
    <row r="38" spans="1:13" s="5" customFormat="1" ht="27.75" customHeight="1">
      <c r="A38" s="19">
        <v>31</v>
      </c>
      <c r="B38" s="19" t="s">
        <v>14</v>
      </c>
      <c r="C38" s="20" t="s">
        <v>415</v>
      </c>
      <c r="D38" s="19" t="s">
        <v>416</v>
      </c>
      <c r="E38" s="19" t="s">
        <v>17</v>
      </c>
      <c r="F38" s="19" t="s">
        <v>18</v>
      </c>
      <c r="G38" s="19">
        <v>1</v>
      </c>
      <c r="H38" s="19" t="s">
        <v>368</v>
      </c>
      <c r="I38" s="19" t="s">
        <v>374</v>
      </c>
      <c r="J38" s="20" t="s">
        <v>417</v>
      </c>
      <c r="K38" s="19" t="s">
        <v>418</v>
      </c>
      <c r="L38" s="19">
        <v>1860</v>
      </c>
      <c r="M38" s="19"/>
    </row>
    <row r="39" spans="1:13" s="5" customFormat="1" ht="27.75" customHeight="1">
      <c r="A39" s="19">
        <v>32</v>
      </c>
      <c r="B39" s="19" t="s">
        <v>14</v>
      </c>
      <c r="C39" s="20" t="s">
        <v>419</v>
      </c>
      <c r="D39" s="19" t="s">
        <v>420</v>
      </c>
      <c r="E39" s="19" t="s">
        <v>17</v>
      </c>
      <c r="F39" s="19" t="s">
        <v>18</v>
      </c>
      <c r="G39" s="19">
        <v>1</v>
      </c>
      <c r="H39" s="19" t="s">
        <v>368</v>
      </c>
      <c r="I39" s="19" t="s">
        <v>369</v>
      </c>
      <c r="J39" s="20" t="s">
        <v>417</v>
      </c>
      <c r="K39" s="19" t="s">
        <v>420</v>
      </c>
      <c r="L39" s="19">
        <v>1860</v>
      </c>
      <c r="M39" s="19"/>
    </row>
    <row r="40" spans="1:13" s="5" customFormat="1" ht="27.75" customHeight="1">
      <c r="A40" s="19">
        <v>33</v>
      </c>
      <c r="B40" s="27" t="s">
        <v>14</v>
      </c>
      <c r="C40" s="28" t="s">
        <v>333</v>
      </c>
      <c r="D40" s="29" t="s">
        <v>421</v>
      </c>
      <c r="E40" s="27" t="s">
        <v>17</v>
      </c>
      <c r="F40" s="27" t="s">
        <v>18</v>
      </c>
      <c r="G40" s="27">
        <v>1</v>
      </c>
      <c r="H40" s="27" t="s">
        <v>368</v>
      </c>
      <c r="I40" s="27" t="s">
        <v>369</v>
      </c>
      <c r="J40" s="28" t="s">
        <v>417</v>
      </c>
      <c r="K40" s="27" t="s">
        <v>422</v>
      </c>
      <c r="L40" s="19">
        <v>1860</v>
      </c>
      <c r="M40" s="34"/>
    </row>
    <row r="41" spans="1:13" s="5" customFormat="1" ht="27.75" customHeight="1">
      <c r="A41" s="30" t="s">
        <v>340</v>
      </c>
      <c r="B41" s="30"/>
      <c r="C41" s="31"/>
      <c r="D41" s="32"/>
      <c r="E41" s="32"/>
      <c r="F41" s="32"/>
      <c r="G41" s="32">
        <f>SUM(G5:G40)</f>
        <v>36</v>
      </c>
      <c r="H41" s="32"/>
      <c r="I41" s="32"/>
      <c r="J41" s="31"/>
      <c r="K41" s="32"/>
      <c r="L41" s="35">
        <f>SUM(L5:L40)</f>
        <v>61380</v>
      </c>
      <c r="M41" s="35"/>
    </row>
  </sheetData>
  <sheetProtection/>
  <mergeCells count="14">
    <mergeCell ref="A1:D1"/>
    <mergeCell ref="A2:M2"/>
    <mergeCell ref="A3:F3"/>
    <mergeCell ref="J3:M3"/>
    <mergeCell ref="A41:B41"/>
    <mergeCell ref="A6:A7"/>
    <mergeCell ref="A14:A15"/>
    <mergeCell ref="A22:A23"/>
    <mergeCell ref="C6:C7"/>
    <mergeCell ref="C14:C15"/>
    <mergeCell ref="C22:C23"/>
    <mergeCell ref="L6:L7"/>
    <mergeCell ref="L14:L15"/>
    <mergeCell ref="L22:L23"/>
  </mergeCells>
  <printOptions horizontalCentered="1"/>
  <pageMargins left="0.39305555555555555" right="0.39305555555555555" top="0.5902777777777778" bottom="0.5902777777777778" header="0.3541666666666667" footer="0.314583333333333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WPS_1606030542</cp:lastModifiedBy>
  <dcterms:created xsi:type="dcterms:W3CDTF">2019-11-21T00:50:50Z</dcterms:created>
  <dcterms:modified xsi:type="dcterms:W3CDTF">2023-10-18T02:16:22Z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12C3E5D2E8EC499B9D37DB23B262D239_13</vt:lpwstr>
  </property>
  <property fmtid="{D5CDD505-2E9C-101B-9397-08002B2CF9AE}" pid="5" name="commonda">
    <vt:lpwstr>eyJoZGlkIjoiNjA4NTE1ZmI3NThlNTc4MjhjNGJjZmMyODViOWI1ZTcifQ==</vt:lpwstr>
  </property>
</Properties>
</file>