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2"/>
  </bookViews>
  <sheets>
    <sheet name="农村低保人员" sheetId="1" r:id="rId1"/>
    <sheet name="农村特困供养人员" sheetId="2" r:id="rId2"/>
    <sheet name="农村低保边缘户" sheetId="3" r:id="rId3"/>
  </sheets>
  <calcPr calcId="144525"/>
</workbook>
</file>

<file path=xl/sharedStrings.xml><?xml version="1.0" encoding="utf-8"?>
<sst xmlns="http://schemas.openxmlformats.org/spreadsheetml/2006/main" count="114" uniqueCount="59">
  <si>
    <t>西岔镇2023年2月份农村低保人员价格临时补贴发放表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</si>
  <si>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</si>
  <si>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</si>
  <si>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</si>
  <si>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</si>
  <si>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</si>
  <si>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</si>
  <si>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</si>
  <si>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补贴金额</t>
  </si>
  <si>
    <t>合计补贴金额</t>
  </si>
  <si>
    <t>备注</t>
  </si>
  <si>
    <t>杨生川</t>
  </si>
  <si>
    <t>漫湾村</t>
  </si>
  <si>
    <t>是</t>
  </si>
  <si>
    <t>二类</t>
  </si>
  <si>
    <t>王立霞</t>
  </si>
  <si>
    <t>贾衍珍</t>
  </si>
  <si>
    <t>曾教其</t>
  </si>
  <si>
    <t>三类</t>
  </si>
  <si>
    <t>陈庆衍</t>
  </si>
  <si>
    <t>四类</t>
  </si>
  <si>
    <t>范菊香</t>
  </si>
  <si>
    <t>范兰英</t>
  </si>
  <si>
    <t>赵贵杰</t>
  </si>
  <si>
    <t>魏永河</t>
  </si>
  <si>
    <t>杨小兰</t>
  </si>
  <si>
    <t>一类</t>
  </si>
  <si>
    <t>魏万亨</t>
  </si>
  <si>
    <t>否</t>
  </si>
  <si>
    <t>西岔镇2月份农村特困供养人员临时价格补贴发放表</t>
  </si>
  <si>
    <t xml:space="preserve"> 填报单位：西岔镇人民政府</t>
  </si>
  <si>
    <t>单位</t>
  </si>
  <si>
    <t>供养人姓名</t>
  </si>
  <si>
    <t>性别</t>
  </si>
  <si>
    <t>人数</t>
  </si>
  <si>
    <t>发放金额/元</t>
  </si>
  <si>
    <t>西岔镇</t>
  </si>
  <si>
    <t>王克钢</t>
  </si>
  <si>
    <t>男</t>
  </si>
  <si>
    <t>肖兰香</t>
  </si>
  <si>
    <t xml:space="preserve">女 </t>
  </si>
  <si>
    <t>付君海</t>
  </si>
  <si>
    <t xml:space="preserve">男 </t>
  </si>
  <si>
    <t>徐国堂</t>
  </si>
  <si>
    <t>童英立</t>
  </si>
  <si>
    <t>女</t>
  </si>
  <si>
    <t>西岔镇2023年2月份农村低保边缘户价格临时补贴资金发放表</t>
  </si>
  <si>
    <t>补贴标准/元/人</t>
  </si>
  <si>
    <t>中央80%</t>
  </si>
  <si>
    <t>省级20%</t>
  </si>
  <si>
    <t>肖振三</t>
  </si>
  <si>
    <t>童贤斌</t>
  </si>
  <si>
    <t>张玉英</t>
  </si>
  <si>
    <t>徐国千</t>
  </si>
  <si>
    <t>肖朝翠</t>
  </si>
  <si>
    <t>魏万彩</t>
  </si>
  <si>
    <t>满廷君</t>
  </si>
  <si>
    <t>龚大晗</t>
  </si>
  <si>
    <t>童伟立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</si>
</sst>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"/>
  <sheetViews>
    <sheetView workbookViewId="0">
      <selection activeCell="A1" sqref="A1:I1"/>
    </sheetView>
  </sheetViews>
  <sheetFormatPr defaultColWidth="9" defaultRowHeight="13.5"/>
  <cols>
    <col min="1" max="1" width="6.875" customWidth="1"/>
    <col min="4" max="4" width="11.125" customWidth="1"/>
    <col min="8" max="8" width="11.625" customWidth="1"/>
  </cols>
  <sheetData>
    <row r="1" s="21" customFormat="1" ht="42" customHeight="1" spans="1:37">
      <c r="A1" s="3" t="s">
        <v>0</v>
      </c>
      <c r="B1" s="3"/>
      <c r="C1" s="3"/>
      <c r="D1" s="3"/>
      <c r="E1" s="3"/>
      <c r="F1" s="3"/>
      <c r="G1" s="3"/>
      <c r="H1" s="3"/>
      <c r="I1" s="3"/>
      <c r="J1" s="2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22" customFormat="1" ht="14.4" customHeight="1" spans="1:37">
      <c r="A2" s="23" t="s">
        <v>1</v>
      </c>
      <c r="B2" s="23"/>
      <c r="C2" s="23"/>
      <c r="D2" s="23"/>
      <c r="E2" s="23"/>
      <c r="F2" s="23"/>
      <c r="G2" s="6"/>
      <c r="H2" s="7"/>
      <c r="I2" s="20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="22" customFormat="1" ht="34" customHeight="1" spans="1:37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5" t="s">
        <v>9</v>
      </c>
      <c r="I3" s="24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22" customFormat="1" ht="21.6" customHeight="1" spans="1:37">
      <c r="A4" s="26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>
        <v>2</v>
      </c>
      <c r="G4" s="11">
        <v>20</v>
      </c>
      <c r="H4" s="27">
        <v>40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22" customFormat="1" ht="21.6" customHeight="1" spans="1:37">
      <c r="A5" s="26">
        <v>2</v>
      </c>
      <c r="B5" s="11" t="s">
        <v>15</v>
      </c>
      <c r="C5" s="11" t="s">
        <v>12</v>
      </c>
      <c r="D5" s="11" t="s">
        <v>13</v>
      </c>
      <c r="E5" s="11" t="s">
        <v>14</v>
      </c>
      <c r="F5" s="11">
        <v>1</v>
      </c>
      <c r="G5" s="11">
        <v>20</v>
      </c>
      <c r="H5" s="27">
        <v>20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22" customFormat="1" ht="21.6" customHeight="1" spans="1:37">
      <c r="A6" s="26">
        <v>3</v>
      </c>
      <c r="B6" s="11" t="s">
        <v>16</v>
      </c>
      <c r="C6" s="11" t="s">
        <v>12</v>
      </c>
      <c r="D6" s="11" t="s">
        <v>13</v>
      </c>
      <c r="E6" s="11" t="s">
        <v>14</v>
      </c>
      <c r="F6" s="11">
        <v>1</v>
      </c>
      <c r="G6" s="11">
        <v>20</v>
      </c>
      <c r="H6" s="11">
        <v>20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22" customFormat="1" ht="21.6" customHeight="1" spans="1:37">
      <c r="A7" s="26">
        <v>4</v>
      </c>
      <c r="B7" s="11" t="s">
        <v>17</v>
      </c>
      <c r="C7" s="11" t="s">
        <v>12</v>
      </c>
      <c r="D7" s="11" t="s">
        <v>13</v>
      </c>
      <c r="E7" s="11" t="s">
        <v>18</v>
      </c>
      <c r="F7" s="11">
        <v>2</v>
      </c>
      <c r="G7" s="11">
        <v>20</v>
      </c>
      <c r="H7" s="27">
        <v>40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22" customFormat="1" ht="21.6" customHeight="1" spans="1:37">
      <c r="A8" s="26">
        <v>5</v>
      </c>
      <c r="B8" s="11" t="s">
        <v>19</v>
      </c>
      <c r="C8" s="11" t="s">
        <v>12</v>
      </c>
      <c r="D8" s="11" t="s">
        <v>13</v>
      </c>
      <c r="E8" s="11" t="s">
        <v>20</v>
      </c>
      <c r="F8" s="11">
        <v>2</v>
      </c>
      <c r="G8" s="11">
        <v>20</v>
      </c>
      <c r="H8" s="27">
        <v>40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="22" customFormat="1" ht="21.6" customHeight="1" spans="1:37">
      <c r="A9" s="26">
        <v>6</v>
      </c>
      <c r="B9" s="11" t="s">
        <v>21</v>
      </c>
      <c r="C9" s="11" t="s">
        <v>12</v>
      </c>
      <c r="D9" s="11" t="s">
        <v>13</v>
      </c>
      <c r="E9" s="11" t="s">
        <v>18</v>
      </c>
      <c r="F9" s="11">
        <v>1</v>
      </c>
      <c r="G9" s="11">
        <v>20</v>
      </c>
      <c r="H9" s="27">
        <v>20</v>
      </c>
      <c r="I9" s="1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="22" customFormat="1" ht="21.6" customHeight="1" spans="1:37">
      <c r="A10" s="26">
        <v>7</v>
      </c>
      <c r="B10" s="11" t="s">
        <v>22</v>
      </c>
      <c r="C10" s="11" t="s">
        <v>12</v>
      </c>
      <c r="D10" s="11" t="s">
        <v>13</v>
      </c>
      <c r="E10" s="11" t="s">
        <v>14</v>
      </c>
      <c r="F10" s="11">
        <v>3</v>
      </c>
      <c r="G10" s="11">
        <v>20</v>
      </c>
      <c r="H10" s="27">
        <v>60</v>
      </c>
      <c r="I10" s="1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="22" customFormat="1" ht="21.6" customHeight="1" spans="1:37">
      <c r="A11" s="26">
        <v>8</v>
      </c>
      <c r="B11" s="11" t="s">
        <v>23</v>
      </c>
      <c r="C11" s="11" t="s">
        <v>12</v>
      </c>
      <c r="D11" s="11" t="s">
        <v>13</v>
      </c>
      <c r="E11" s="11" t="s">
        <v>14</v>
      </c>
      <c r="F11" s="11">
        <v>4</v>
      </c>
      <c r="G11" s="11">
        <v>20</v>
      </c>
      <c r="H11" s="27">
        <v>80</v>
      </c>
      <c r="I11" s="1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="22" customFormat="1" ht="21.6" customHeight="1" spans="1:37">
      <c r="A12" s="26">
        <v>9</v>
      </c>
      <c r="B12" s="11" t="s">
        <v>24</v>
      </c>
      <c r="C12" s="11" t="s">
        <v>12</v>
      </c>
      <c r="D12" s="11" t="s">
        <v>13</v>
      </c>
      <c r="E12" s="11" t="s">
        <v>18</v>
      </c>
      <c r="F12" s="11">
        <v>2</v>
      </c>
      <c r="G12" s="11">
        <v>20</v>
      </c>
      <c r="H12" s="27">
        <v>40</v>
      </c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="22" customFormat="1" ht="21.6" customHeight="1" spans="1:37">
      <c r="A13" s="26">
        <v>10</v>
      </c>
      <c r="B13" s="11" t="s">
        <v>25</v>
      </c>
      <c r="C13" s="11" t="s">
        <v>12</v>
      </c>
      <c r="D13" s="11" t="s">
        <v>13</v>
      </c>
      <c r="E13" s="11" t="s">
        <v>26</v>
      </c>
      <c r="F13" s="11">
        <v>3</v>
      </c>
      <c r="G13" s="11">
        <v>20</v>
      </c>
      <c r="H13" s="27">
        <v>60</v>
      </c>
      <c r="I13" s="1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="22" customFormat="1" ht="21.6" customHeight="1" spans="1:37">
      <c r="A14" s="26">
        <v>11</v>
      </c>
      <c r="B14" s="11" t="s">
        <v>27</v>
      </c>
      <c r="C14" s="11" t="s">
        <v>12</v>
      </c>
      <c r="D14" s="11" t="s">
        <v>28</v>
      </c>
      <c r="E14" s="11" t="s">
        <v>14</v>
      </c>
      <c r="F14" s="11">
        <v>1</v>
      </c>
      <c r="G14" s="11">
        <v>20</v>
      </c>
      <c r="H14" s="27">
        <v>20</v>
      </c>
      <c r="I14" s="1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</sheetData>
  <mergeCells count="1">
    <mergeCell ref="A1:I1"/>
  </mergeCells>
  <conditionalFormatting sqref="A3">
    <cfRule type="duplicateValues" dxfId="0" priority="34"/>
  </conditionalFormatting>
  <conditionalFormatting sqref="B4">
    <cfRule type="duplicateValues" dxfId="0" priority="32"/>
    <cfRule type="duplicateValues" dxfId="0" priority="22"/>
  </conditionalFormatting>
  <conditionalFormatting sqref="B5">
    <cfRule type="duplicateValues" dxfId="0" priority="31"/>
    <cfRule type="duplicateValues" dxfId="0" priority="21"/>
  </conditionalFormatting>
  <conditionalFormatting sqref="D6">
    <cfRule type="duplicateValues" dxfId="0" priority="4"/>
    <cfRule type="duplicateValues" dxfId="0" priority="10"/>
  </conditionalFormatting>
  <conditionalFormatting sqref="F6">
    <cfRule type="duplicateValues" dxfId="0" priority="3"/>
    <cfRule type="duplicateValues" dxfId="0" priority="9"/>
  </conditionalFormatting>
  <conditionalFormatting sqref="H6">
    <cfRule type="duplicateValues" dxfId="0" priority="2"/>
    <cfRule type="duplicateValues" dxfId="0" priority="8"/>
  </conditionalFormatting>
  <conditionalFormatting sqref="B7">
    <cfRule type="duplicateValues" dxfId="0" priority="30"/>
    <cfRule type="duplicateValues" dxfId="0" priority="20"/>
  </conditionalFormatting>
  <conditionalFormatting sqref="B8">
    <cfRule type="duplicateValues" dxfId="0" priority="29"/>
    <cfRule type="duplicateValues" dxfId="0" priority="19"/>
  </conditionalFormatting>
  <conditionalFormatting sqref="B9">
    <cfRule type="duplicateValues" dxfId="0" priority="28"/>
    <cfRule type="duplicateValues" dxfId="0" priority="18"/>
  </conditionalFormatting>
  <conditionalFormatting sqref="B10">
    <cfRule type="duplicateValues" dxfId="0" priority="27"/>
    <cfRule type="duplicateValues" dxfId="0" priority="17"/>
  </conditionalFormatting>
  <conditionalFormatting sqref="B11">
    <cfRule type="duplicateValues" dxfId="0" priority="26"/>
    <cfRule type="duplicateValues" dxfId="0" priority="16"/>
  </conditionalFormatting>
  <conditionalFormatting sqref="B12">
    <cfRule type="duplicateValues" dxfId="0" priority="25"/>
    <cfRule type="duplicateValues" dxfId="0" priority="15"/>
  </conditionalFormatting>
  <conditionalFormatting sqref="B13">
    <cfRule type="duplicateValues" dxfId="0" priority="24"/>
    <cfRule type="duplicateValues" dxfId="0" priority="14"/>
  </conditionalFormatting>
  <conditionalFormatting sqref="B14">
    <cfRule type="duplicateValues" dxfId="0" priority="23"/>
    <cfRule type="duplicateValues" dxfId="0" priority="13"/>
  </conditionalFormatting>
  <conditionalFormatting sqref="B1:B3">
    <cfRule type="duplicateValues" dxfId="0" priority="35"/>
    <cfRule type="duplicateValues" dxfId="0" priority="3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:H1"/>
    </sheetView>
  </sheetViews>
  <sheetFormatPr defaultColWidth="9" defaultRowHeight="13.5" outlineLevelRow="7" outlineLevelCol="7"/>
  <cols>
    <col min="1" max="1" width="6.875" customWidth="1"/>
    <col min="2" max="2" width="11.25" customWidth="1"/>
    <col min="3" max="3" width="12.875" customWidth="1"/>
    <col min="4" max="4" width="9.25" customWidth="1"/>
    <col min="5" max="5" width="10.25" customWidth="1"/>
    <col min="7" max="7" width="13.125" customWidth="1"/>
    <col min="8" max="8" width="12.125" customWidth="1"/>
  </cols>
  <sheetData>
    <row r="1" s="15" customFormat="1" ht="46" customHeight="1" spans="1:8">
      <c r="A1" s="17" t="s">
        <v>29</v>
      </c>
      <c r="B1" s="17"/>
      <c r="C1" s="17"/>
      <c r="D1" s="17"/>
      <c r="E1" s="17"/>
      <c r="F1" s="17"/>
      <c r="G1" s="18"/>
      <c r="H1" s="18"/>
    </row>
    <row r="2" s="16" customFormat="1" ht="16.95" customHeight="1" spans="1:8">
      <c r="A2" s="5" t="s">
        <v>30</v>
      </c>
      <c r="B2" s="5"/>
      <c r="C2" s="5"/>
      <c r="D2" s="6"/>
      <c r="E2" s="6"/>
      <c r="F2" s="6"/>
      <c r="G2" s="19"/>
      <c r="H2" s="20"/>
    </row>
    <row r="3" s="16" customFormat="1" ht="42" customHeight="1" spans="1:8">
      <c r="A3" s="8" t="s">
        <v>2</v>
      </c>
      <c r="B3" s="8" t="s">
        <v>31</v>
      </c>
      <c r="C3" s="8" t="s">
        <v>32</v>
      </c>
      <c r="D3" s="8" t="s">
        <v>33</v>
      </c>
      <c r="E3" s="8" t="s">
        <v>4</v>
      </c>
      <c r="F3" s="8" t="s">
        <v>34</v>
      </c>
      <c r="G3" s="9" t="s">
        <v>35</v>
      </c>
      <c r="H3" s="8" t="s">
        <v>10</v>
      </c>
    </row>
    <row r="4" s="16" customFormat="1" ht="21" customHeight="1" spans="1:8">
      <c r="A4" s="11">
        <v>1</v>
      </c>
      <c r="B4" s="11" t="s">
        <v>36</v>
      </c>
      <c r="C4" s="11" t="s">
        <v>37</v>
      </c>
      <c r="D4" s="11" t="s">
        <v>38</v>
      </c>
      <c r="E4" s="11" t="s">
        <v>12</v>
      </c>
      <c r="F4" s="11">
        <v>1</v>
      </c>
      <c r="G4" s="11">
        <v>20</v>
      </c>
      <c r="H4" s="11"/>
    </row>
    <row r="5" s="16" customFormat="1" ht="24" customHeight="1" spans="1:8">
      <c r="A5" s="11">
        <v>2</v>
      </c>
      <c r="B5" s="11" t="s">
        <v>36</v>
      </c>
      <c r="C5" s="11" t="s">
        <v>39</v>
      </c>
      <c r="D5" s="11" t="s">
        <v>40</v>
      </c>
      <c r="E5" s="11" t="s">
        <v>12</v>
      </c>
      <c r="F5" s="11">
        <v>1</v>
      </c>
      <c r="G5" s="11">
        <v>20</v>
      </c>
      <c r="H5" s="11"/>
    </row>
    <row r="6" s="16" customFormat="1" ht="24" customHeight="1" spans="1:8">
      <c r="A6" s="11">
        <v>3</v>
      </c>
      <c r="B6" s="11" t="s">
        <v>36</v>
      </c>
      <c r="C6" s="11" t="s">
        <v>41</v>
      </c>
      <c r="D6" s="11" t="s">
        <v>42</v>
      </c>
      <c r="E6" s="11" t="s">
        <v>12</v>
      </c>
      <c r="F6" s="11">
        <v>1</v>
      </c>
      <c r="G6" s="11">
        <v>20</v>
      </c>
      <c r="H6" s="11"/>
    </row>
    <row r="7" s="16" customFormat="1" ht="24" customHeight="1" spans="1:8">
      <c r="A7" s="11">
        <v>4</v>
      </c>
      <c r="B7" s="11" t="s">
        <v>36</v>
      </c>
      <c r="C7" s="11" t="s">
        <v>43</v>
      </c>
      <c r="D7" s="11" t="s">
        <v>42</v>
      </c>
      <c r="E7" s="11" t="s">
        <v>12</v>
      </c>
      <c r="F7" s="11">
        <v>1</v>
      </c>
      <c r="G7" s="11">
        <v>20</v>
      </c>
      <c r="H7" s="11"/>
    </row>
    <row r="8" s="16" customFormat="1" ht="24" customHeight="1" spans="1:8">
      <c r="A8" s="11">
        <v>5</v>
      </c>
      <c r="B8" s="11" t="s">
        <v>36</v>
      </c>
      <c r="C8" s="11" t="s">
        <v>44</v>
      </c>
      <c r="D8" s="11" t="s">
        <v>45</v>
      </c>
      <c r="E8" s="11" t="s">
        <v>12</v>
      </c>
      <c r="F8" s="11">
        <v>1</v>
      </c>
      <c r="G8" s="11">
        <v>20</v>
      </c>
      <c r="H8" s="11"/>
    </row>
  </sheetData>
  <mergeCells count="2">
    <mergeCell ref="A1:H1"/>
    <mergeCell ref="A2:C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2"/>
  <sheetViews>
    <sheetView tabSelected="1" workbookViewId="0">
      <selection activeCell="F19" sqref="F19"/>
    </sheetView>
  </sheetViews>
  <sheetFormatPr defaultColWidth="9" defaultRowHeight="13.5"/>
  <cols>
    <col min="1" max="1" width="6.875" customWidth="1"/>
    <col min="3" max="3" width="10.875" customWidth="1"/>
    <col min="5" max="5" width="10" customWidth="1"/>
    <col min="8" max="8" width="12.375" customWidth="1"/>
    <col min="9" max="9" width="11.25" customWidth="1"/>
  </cols>
  <sheetData>
    <row r="1" s="1" customFormat="1" ht="34.05" customHeight="1" spans="1:37">
      <c r="A1" s="3" t="s">
        <v>46</v>
      </c>
      <c r="B1" s="3"/>
      <c r="C1" s="3"/>
      <c r="D1" s="3"/>
      <c r="E1" s="3"/>
      <c r="F1" s="3"/>
      <c r="G1" s="3"/>
      <c r="H1" s="4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2" customFormat="1" ht="25.95" customHeight="1" spans="1:37">
      <c r="A2" s="5" t="s">
        <v>1</v>
      </c>
      <c r="B2" s="5"/>
      <c r="C2" s="5"/>
      <c r="D2" s="5"/>
      <c r="E2" s="6"/>
      <c r="F2" s="6"/>
      <c r="G2" s="6"/>
      <c r="H2" s="7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="2" customFormat="1" ht="34.05" customHeight="1" spans="1:37">
      <c r="A3" s="8" t="s">
        <v>2</v>
      </c>
      <c r="B3" s="9" t="s">
        <v>3</v>
      </c>
      <c r="C3" s="9" t="s">
        <v>4</v>
      </c>
      <c r="D3" s="9" t="s">
        <v>7</v>
      </c>
      <c r="E3" s="10" t="s">
        <v>47</v>
      </c>
      <c r="F3" s="10" t="s">
        <v>48</v>
      </c>
      <c r="G3" s="10" t="s">
        <v>49</v>
      </c>
      <c r="H3" s="10" t="s">
        <v>9</v>
      </c>
      <c r="I3" s="8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2" customFormat="1" ht="27" customHeight="1" spans="1:37">
      <c r="A4" s="11">
        <v>1</v>
      </c>
      <c r="B4" s="11" t="s">
        <v>50</v>
      </c>
      <c r="C4" s="11" t="s">
        <v>12</v>
      </c>
      <c r="D4" s="11">
        <v>4</v>
      </c>
      <c r="E4" s="11">
        <v>20</v>
      </c>
      <c r="F4" s="11">
        <f t="shared" ref="F4:F12" si="0">H4*0.8</f>
        <v>64</v>
      </c>
      <c r="G4" s="11">
        <f t="shared" ref="G4:G12" si="1">H4*0.2</f>
        <v>16</v>
      </c>
      <c r="H4" s="11">
        <f t="shared" ref="H4:H12" si="2">D4*E4</f>
        <v>80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2" customFormat="1" ht="27" customHeight="1" spans="1:37">
      <c r="A5" s="11">
        <v>2</v>
      </c>
      <c r="B5" s="11" t="s">
        <v>51</v>
      </c>
      <c r="C5" s="11" t="s">
        <v>12</v>
      </c>
      <c r="D5" s="11">
        <v>6</v>
      </c>
      <c r="E5" s="11">
        <v>20</v>
      </c>
      <c r="F5" s="11">
        <f t="shared" si="0"/>
        <v>96</v>
      </c>
      <c r="G5" s="11">
        <f t="shared" si="1"/>
        <v>24</v>
      </c>
      <c r="H5" s="11">
        <f t="shared" si="2"/>
        <v>120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2" customFormat="1" ht="27" customHeight="1" spans="1:37">
      <c r="A6" s="11">
        <v>3</v>
      </c>
      <c r="B6" s="11" t="s">
        <v>52</v>
      </c>
      <c r="C6" s="11" t="s">
        <v>12</v>
      </c>
      <c r="D6" s="11">
        <v>1</v>
      </c>
      <c r="E6" s="11">
        <v>20</v>
      </c>
      <c r="F6" s="11">
        <f t="shared" si="0"/>
        <v>16</v>
      </c>
      <c r="G6" s="11">
        <f t="shared" si="1"/>
        <v>4</v>
      </c>
      <c r="H6" s="11">
        <f t="shared" si="2"/>
        <v>20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2" customFormat="1" ht="27" customHeight="1" spans="1:37">
      <c r="A7" s="11">
        <v>4</v>
      </c>
      <c r="B7" s="11" t="s">
        <v>53</v>
      </c>
      <c r="C7" s="11" t="s">
        <v>12</v>
      </c>
      <c r="D7" s="11">
        <v>8</v>
      </c>
      <c r="E7" s="11">
        <v>20</v>
      </c>
      <c r="F7" s="11">
        <f t="shared" si="0"/>
        <v>128</v>
      </c>
      <c r="G7" s="11">
        <f t="shared" si="1"/>
        <v>32</v>
      </c>
      <c r="H7" s="11">
        <f t="shared" si="2"/>
        <v>160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2" customFormat="1" ht="27" customHeight="1" spans="1:37">
      <c r="A8" s="11">
        <v>5</v>
      </c>
      <c r="B8" s="11" t="s">
        <v>54</v>
      </c>
      <c r="C8" s="11" t="s">
        <v>12</v>
      </c>
      <c r="D8" s="11">
        <v>1</v>
      </c>
      <c r="E8" s="11">
        <v>20</v>
      </c>
      <c r="F8" s="11">
        <f t="shared" si="0"/>
        <v>16</v>
      </c>
      <c r="G8" s="11">
        <f t="shared" si="1"/>
        <v>4</v>
      </c>
      <c r="H8" s="11">
        <f t="shared" si="2"/>
        <v>20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="2" customFormat="1" ht="27" customHeight="1" spans="1:37">
      <c r="A9" s="11">
        <v>6</v>
      </c>
      <c r="B9" s="11" t="s">
        <v>55</v>
      </c>
      <c r="C9" s="11" t="s">
        <v>12</v>
      </c>
      <c r="D9" s="11">
        <v>4</v>
      </c>
      <c r="E9" s="11">
        <v>20</v>
      </c>
      <c r="F9" s="11">
        <f t="shared" si="0"/>
        <v>64</v>
      </c>
      <c r="G9" s="11">
        <f t="shared" si="1"/>
        <v>16</v>
      </c>
      <c r="H9" s="11">
        <f t="shared" si="2"/>
        <v>80</v>
      </c>
      <c r="I9" s="1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="2" customFormat="1" ht="27" customHeight="1" spans="1:37">
      <c r="A10" s="11">
        <v>7</v>
      </c>
      <c r="B10" s="11" t="s">
        <v>56</v>
      </c>
      <c r="C10" s="11" t="s">
        <v>12</v>
      </c>
      <c r="D10" s="11">
        <v>3</v>
      </c>
      <c r="E10" s="11">
        <v>20</v>
      </c>
      <c r="F10" s="11">
        <f t="shared" si="0"/>
        <v>48</v>
      </c>
      <c r="G10" s="11">
        <f t="shared" si="1"/>
        <v>12</v>
      </c>
      <c r="H10" s="11">
        <f t="shared" si="2"/>
        <v>60</v>
      </c>
      <c r="I10" s="1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="2" customFormat="1" ht="27" customHeight="1" spans="1:37">
      <c r="A11" s="11">
        <v>8</v>
      </c>
      <c r="B11" s="11" t="s">
        <v>57</v>
      </c>
      <c r="C11" s="11" t="s">
        <v>12</v>
      </c>
      <c r="D11" s="11">
        <v>3</v>
      </c>
      <c r="E11" s="11">
        <v>20</v>
      </c>
      <c r="F11" s="11">
        <f t="shared" si="0"/>
        <v>48</v>
      </c>
      <c r="G11" s="11">
        <f t="shared" si="1"/>
        <v>12</v>
      </c>
      <c r="H11" s="11">
        <f t="shared" si="2"/>
        <v>60</v>
      </c>
      <c r="I11" s="1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="2" customFormat="1" ht="27" customHeight="1" spans="1:37">
      <c r="A12" s="11">
        <v>9</v>
      </c>
      <c r="B12" s="11" t="s">
        <v>58</v>
      </c>
      <c r="C12" s="11" t="s">
        <v>12</v>
      </c>
      <c r="D12" s="11">
        <v>2</v>
      </c>
      <c r="E12" s="11">
        <v>20</v>
      </c>
      <c r="F12" s="11">
        <f t="shared" si="0"/>
        <v>32</v>
      </c>
      <c r="G12" s="11">
        <f t="shared" si="1"/>
        <v>8</v>
      </c>
      <c r="H12" s="11">
        <f t="shared" si="2"/>
        <v>40</v>
      </c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</sheetData>
  <mergeCells count="2">
    <mergeCell ref="A1:I1"/>
    <mergeCell ref="A2:D2"/>
  </mergeCells>
  <printOptions horizontalCentered="1"/>
  <pageMargins left="0.550694444444444" right="0.629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农村低保人员</vt:lpstr>
      <vt:lpstr>农村特困供养人员</vt:lpstr>
      <vt:lpstr>农村低保边缘户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2023-05-18T00:59:00Z</dcterms:created>
  <dcterms:modified xsi:type="dcterms:W3CDTF">2023-05-23T02:18:16Z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507C35C3ADAE4D0C972D9F3FFE3FF7CD_11</vt:lpwstr>
  </property>
  <property fmtid="{D5CDD505-2E9C-101B-9397-08002B2CF9AE}" pid="3" name="KSOProductBuildVer">
    <vt:lpwstr>2052-11.1.0.14309</vt:lpwstr>
  </property>
</Properties>
</file>