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<sst xmlns="http://schemas.openxmlformats.org/spreadsheetml/2006/main" count="254" uniqueCount="159">
  <si>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</si>
  <si>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</si>
  <si>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</si>
  <si>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</si>
  <si>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</si>
  <si>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</si>
  <si>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</si>
  <si>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</si>
  <si>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</si>
  <si>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</si>
  <si>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</si>
  <si>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</si>
  <si>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</si>
  <si>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</si>
  <si>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</si>
  <si>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</si>
  <si>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</si>
  <si>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</si>
  <si>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</si>
  <si>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</si>
  <si>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</si>
  <si>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</si>
  <si>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</si>
  <si>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</si>
  <si>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</si>
  <si>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</si>
  <si>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</si>
  <si>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</si>
  <si>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</si>
  <si>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</si>
  <si>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</si>
  <si>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</si>
  <si>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</si>
  <si>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</si>
  <si>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</si>
  <si>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</si>
  <si>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</si>
  <si>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</si>
  <si>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</si>
  <si>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</si>
  <si>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</si>
  <si>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</si>
  <si>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</si>
  <si>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</si>
  <si>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</si>
  <si>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</si>
  <si>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</si>
  <si>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</si>
  <si>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</si>
  <si>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</si>
  <si>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</si>
  <si>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</si>
  <si>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</si>
  <si>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</si>
  <si>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</si>
  <si>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</si>
  <si>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</si>
  <si>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</si>
  <si>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</si>
  <si>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</si>
  <si>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</si>
  <si>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</si>
  <si>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</si>
  <si>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</si>
  <si>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</si>
  <si>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</si>
  <si>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</si>
  <si>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</si>
  <si>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</si>
  <si>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</si>
  <si>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</si>
  <si>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</si>
  <si>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</si>
  <si>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</si>
  <si>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</si>
  <si>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</si>
  <si>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</si>
  <si>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</si>
  <si>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</si>
  <si>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</si>
  <si>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</si>
  <si>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部门合计</t>
  </si>
  <si>
    <t>新区科技局</t>
  </si>
  <si>
    <t>附表1-3</t>
  </si>
  <si>
    <t>部门预算支出总表</t>
  </si>
  <si>
    <t>一般公共预算支出</t>
  </si>
  <si>
    <t>政府性基金预算支出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</si>
  <si>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</si>
  <si>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</si>
  <si>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</si>
  <si>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</si>
  <si>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</si>
  <si>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</si>
  <si>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</si>
  <si>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科学技术支出</t>
  </si>
  <si>
    <t>科学技术管理事务</t>
  </si>
  <si>
    <t>行政运行</t>
  </si>
  <si>
    <t>其他科学技术管理事务支出</t>
  </si>
  <si>
    <t>职工保险</t>
  </si>
  <si>
    <t>机关事业单位基本养老保险</t>
  </si>
  <si>
    <t>行政单位医疗</t>
  </si>
  <si>
    <t>基本医疗保险</t>
  </si>
  <si>
    <t>公务员医疗补助</t>
  </si>
  <si>
    <t>住房保障支出</t>
  </si>
  <si>
    <t>住房改革支出</t>
  </si>
  <si>
    <t>住房公积金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</si>
  <si>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</si>
  <si>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</si>
  <si>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</si>
  <si>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</si>
  <si>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</si>
  <si>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</si>
  <si>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</si>
  <si>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</si>
  <si>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</si>
  <si>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</si>
  <si>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</si>
  <si>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30112</t>
  </si>
  <si>
    <t xml:space="preserve">   其他社会保障缴费</t>
  </si>
  <si>
    <t>30108</t>
  </si>
  <si>
    <t>机关事业单位基本养老保险缴费</t>
  </si>
  <si>
    <t>30113</t>
  </si>
  <si>
    <t xml:space="preserve">    住房公积金</t>
  </si>
  <si>
    <t>30199</t>
  </si>
  <si>
    <t xml:space="preserve">   其他工资福利支出</t>
  </si>
  <si>
    <t>3030501</t>
  </si>
  <si>
    <t>个人补助</t>
  </si>
  <si>
    <t>职工基本医疗保险缴费</t>
  </si>
  <si>
    <t>公务员医疗补助缴费</t>
  </si>
  <si>
    <t>302</t>
  </si>
  <si>
    <t>商品和服务支出</t>
  </si>
  <si>
    <t>30201</t>
  </si>
  <si>
    <t>办公费</t>
  </si>
  <si>
    <t>30202</t>
  </si>
  <si>
    <t>印刷费</t>
  </si>
  <si>
    <t>30211</t>
  </si>
  <si>
    <t>差旅费</t>
  </si>
  <si>
    <t>30216</t>
  </si>
  <si>
    <t>培训费</t>
  </si>
  <si>
    <t>30229</t>
  </si>
  <si>
    <t>福利费</t>
  </si>
  <si>
    <t>30213</t>
  </si>
  <si>
    <t>维修（护）费</t>
  </si>
  <si>
    <t>30207</t>
  </si>
  <si>
    <t>邮电费</t>
  </si>
  <si>
    <t>30217</t>
  </si>
  <si>
    <t>公务接待费</t>
  </si>
  <si>
    <t>其他交通费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</si>
  <si>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</si>
  <si>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</si>
  <si>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</si>
  <si>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</si>
  <si>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</si>
  <si>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因公出国（境）费用</t>
  </si>
  <si>
    <t>公务用车购置和运行费</t>
  </si>
  <si>
    <t>公务用车购置费</t>
  </si>
  <si>
    <t>公务用车运行费</t>
  </si>
  <si>
    <t>附表1-7</t>
  </si>
  <si>
    <t>政府性基金预算支出表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</si>
</sst>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 "/>
    <numFmt numFmtId="178" formatCode="0.00_);[Red]\(0.00\)"/>
  </numFmts>
  <fonts count="40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b/>
      <sz val="18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6" fillId="0" borderId="4" applyNumberFormat="0" applyFill="0" applyAlignment="0" applyProtection="0"/>
    <xf numFmtId="0" fontId="17" fillId="8" borderId="0" applyNumberFormat="0" applyBorder="0" applyAlignment="0" applyProtection="0"/>
    <xf numFmtId="0" fontId="27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22" fillId="10" borderId="1" applyNumberFormat="0" applyAlignment="0" applyProtection="0"/>
    <xf numFmtId="0" fontId="15" fillId="11" borderId="7" applyNumberFormat="0" applyAlignment="0" applyProtection="0"/>
    <xf numFmtId="0" fontId="18" fillId="3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29" fillId="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 wrapText="1"/>
    </xf>
    <xf numFmtId="0" fontId="9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 wrapText="1"/>
    </xf>
    <xf numFmtId="178" fontId="5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 horizontal="left"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>
      <alignment/>
    </xf>
    <xf numFmtId="0" fontId="3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 wrapText="1"/>
    </xf>
    <xf numFmtId="176" fontId="39" fillId="0" borderId="11" xfId="0" applyNumberFormat="1" applyFont="1" applyFill="1" applyBorder="1" applyAlignment="1">
      <alignment horizontal="right" vertical="center" wrapText="1"/>
    </xf>
    <xf numFmtId="176" fontId="39" fillId="0" borderId="11" xfId="0" applyNumberFormat="1" applyFont="1" applyFill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zoomScaleSheetLayoutView="100" workbookViewId="0" topLeftCell="A24">
      <selection activeCell="H37" sqref="H37"/>
    </sheetView>
  </sheetViews>
  <sheetFormatPr defaultColWidth="10.28125" defaultRowHeight="12.75" customHeight="1"/>
  <cols>
    <col min="1" max="1" width="29.7109375" style="0" customWidth="1"/>
    <col min="2" max="2" width="15.8515625" style="78" customWidth="1"/>
    <col min="3" max="3" width="29.57421875" style="0" bestFit="1" customWidth="1"/>
    <col min="4" max="4" width="17.140625" style="66" customWidth="1"/>
    <col min="5" max="5" width="8.00390625" style="0" customWidth="1"/>
    <col min="6" max="6" width="11.7109375" style="0" bestFit="1" customWidth="1"/>
  </cols>
  <sheetData>
    <row r="1" spans="1:4" s="77" customFormat="1" ht="13.5">
      <c r="A1" s="1" t="s">
        <v>0</v>
      </c>
      <c r="B1" s="79"/>
      <c r="D1" s="80"/>
    </row>
    <row r="2" spans="1:4" ht="26.25" customHeight="1">
      <c r="A2" s="2" t="s">
        <v>1</v>
      </c>
      <c r="B2" s="81"/>
      <c r="C2" s="2"/>
      <c r="D2" s="2"/>
    </row>
    <row r="3" spans="1:4" ht="13.5" customHeight="1">
      <c r="A3" s="67"/>
      <c r="B3" s="82"/>
      <c r="C3" s="69"/>
      <c r="D3" s="3" t="s">
        <v>2</v>
      </c>
    </row>
    <row r="4" spans="1:4" ht="24.75" customHeight="1">
      <c r="A4" s="4" t="s">
        <v>3</v>
      </c>
      <c r="B4" s="83"/>
      <c r="C4" s="5" t="s">
        <v>4</v>
      </c>
      <c r="D4" s="6"/>
    </row>
    <row r="5" spans="1:4" ht="24.75" customHeight="1">
      <c r="A5" s="4" t="s">
        <v>5</v>
      </c>
      <c r="B5" s="84" t="s">
        <v>6</v>
      </c>
      <c r="C5" s="5" t="s">
        <v>5</v>
      </c>
      <c r="D5" s="6" t="s">
        <v>6</v>
      </c>
    </row>
    <row r="6" spans="1:4" ht="24.75" customHeight="1">
      <c r="A6" s="22" t="s">
        <v>7</v>
      </c>
      <c r="B6" s="11">
        <v>12346.5816</v>
      </c>
      <c r="C6" s="18" t="s">
        <v>8</v>
      </c>
      <c r="D6" s="85">
        <f>D11+D25</f>
        <v>12346.58</v>
      </c>
    </row>
    <row r="7" spans="1:4" ht="24.75" customHeight="1">
      <c r="A7" s="22" t="s">
        <v>9</v>
      </c>
      <c r="B7" s="86"/>
      <c r="C7" s="18" t="s">
        <v>10</v>
      </c>
      <c r="D7" s="16"/>
    </row>
    <row r="8" spans="1:4" ht="24.75" customHeight="1">
      <c r="A8" s="22" t="s">
        <v>11</v>
      </c>
      <c r="B8" s="86"/>
      <c r="C8" s="18" t="s">
        <v>12</v>
      </c>
      <c r="D8" s="16"/>
    </row>
    <row r="9" spans="1:4" ht="24.75" customHeight="1">
      <c r="A9" s="22" t="s">
        <v>13</v>
      </c>
      <c r="B9" s="86"/>
      <c r="C9" s="18" t="s">
        <v>14</v>
      </c>
      <c r="D9" s="16"/>
    </row>
    <row r="10" spans="1:4" ht="24.75" customHeight="1">
      <c r="A10" s="22" t="s">
        <v>15</v>
      </c>
      <c r="B10" s="86"/>
      <c r="C10" s="18" t="s">
        <v>16</v>
      </c>
      <c r="D10" s="16"/>
    </row>
    <row r="11" spans="1:5" ht="24.75" customHeight="1">
      <c r="A11" s="22" t="s">
        <v>17</v>
      </c>
      <c r="B11" s="86"/>
      <c r="C11" s="18" t="s">
        <v>18</v>
      </c>
      <c r="D11" s="71">
        <f>12346.58-14.8752</f>
        <v>12331.7048</v>
      </c>
      <c r="E11" s="48"/>
    </row>
    <row r="12" spans="1:4" ht="24.75" customHeight="1">
      <c r="A12" s="22" t="s">
        <v>19</v>
      </c>
      <c r="B12" s="86"/>
      <c r="C12" s="18" t="s">
        <v>20</v>
      </c>
      <c r="D12" s="72"/>
    </row>
    <row r="13" spans="1:4" ht="24.75" customHeight="1">
      <c r="A13" s="22" t="s">
        <v>21</v>
      </c>
      <c r="B13" s="86"/>
      <c r="C13" s="18" t="s">
        <v>22</v>
      </c>
      <c r="D13" s="72"/>
    </row>
    <row r="14" spans="1:4" ht="24.75" customHeight="1">
      <c r="A14" s="22" t="s">
        <v>23</v>
      </c>
      <c r="B14" s="86"/>
      <c r="C14" s="18" t="s">
        <v>24</v>
      </c>
      <c r="D14" s="72"/>
    </row>
    <row r="15" spans="1:4" ht="24.75" customHeight="1">
      <c r="A15" s="22" t="s">
        <v>25</v>
      </c>
      <c r="B15" s="86"/>
      <c r="C15" s="18" t="s">
        <v>26</v>
      </c>
      <c r="D15" s="72"/>
    </row>
    <row r="16" spans="1:4" ht="24.75" customHeight="1">
      <c r="A16" s="22" t="s">
        <v>27</v>
      </c>
      <c r="B16" s="86"/>
      <c r="C16" s="18" t="s">
        <v>28</v>
      </c>
      <c r="D16" s="72"/>
    </row>
    <row r="17" spans="1:4" ht="24.75" customHeight="1">
      <c r="A17" s="22" t="s">
        <v>29</v>
      </c>
      <c r="B17" s="87"/>
      <c r="C17" s="18" t="s">
        <v>30</v>
      </c>
      <c r="D17" s="72"/>
    </row>
    <row r="18" spans="1:4" ht="24.75" customHeight="1">
      <c r="A18" s="22"/>
      <c r="B18" s="87"/>
      <c r="C18" s="18" t="s">
        <v>31</v>
      </c>
      <c r="D18" s="72"/>
    </row>
    <row r="19" spans="1:4" ht="24.75" customHeight="1">
      <c r="A19" s="22"/>
      <c r="B19" s="87"/>
      <c r="C19" s="18" t="s">
        <v>32</v>
      </c>
      <c r="D19" s="72"/>
    </row>
    <row r="20" spans="1:4" ht="24.75" customHeight="1">
      <c r="A20" s="22"/>
      <c r="B20" s="87"/>
      <c r="C20" s="18" t="s">
        <v>33</v>
      </c>
      <c r="D20" s="72"/>
    </row>
    <row r="21" spans="1:4" ht="24.75" customHeight="1">
      <c r="A21" s="22"/>
      <c r="B21" s="87"/>
      <c r="C21" s="18" t="s">
        <v>34</v>
      </c>
      <c r="D21" s="72"/>
    </row>
    <row r="22" spans="1:4" ht="24.75" customHeight="1">
      <c r="A22" s="22"/>
      <c r="B22" s="87"/>
      <c r="C22" s="18" t="s">
        <v>35</v>
      </c>
      <c r="D22" s="72"/>
    </row>
    <row r="23" spans="1:4" ht="24.75" customHeight="1">
      <c r="A23" s="22"/>
      <c r="B23" s="87"/>
      <c r="C23" s="18" t="s">
        <v>36</v>
      </c>
      <c r="D23" s="72"/>
    </row>
    <row r="24" spans="1:4" ht="24.75" customHeight="1">
      <c r="A24" s="22"/>
      <c r="B24" s="87"/>
      <c r="C24" s="18" t="s">
        <v>37</v>
      </c>
      <c r="D24" s="72"/>
    </row>
    <row r="25" spans="1:4" ht="24.75" customHeight="1">
      <c r="A25" s="22"/>
      <c r="B25" s="87"/>
      <c r="C25" s="18" t="s">
        <v>38</v>
      </c>
      <c r="D25" s="72">
        <v>14.8752</v>
      </c>
    </row>
    <row r="26" spans="1:4" ht="24.75" customHeight="1">
      <c r="A26" s="22"/>
      <c r="B26" s="87"/>
      <c r="C26" s="18" t="s">
        <v>39</v>
      </c>
      <c r="D26" s="72"/>
    </row>
    <row r="27" spans="1:4" ht="24.75" customHeight="1">
      <c r="A27" s="22"/>
      <c r="B27" s="87"/>
      <c r="C27" s="18" t="s">
        <v>40</v>
      </c>
      <c r="D27" s="72"/>
    </row>
    <row r="28" spans="1:4" ht="24.75" customHeight="1">
      <c r="A28" s="22"/>
      <c r="B28" s="87"/>
      <c r="C28" s="18" t="s">
        <v>41</v>
      </c>
      <c r="D28" s="72"/>
    </row>
    <row r="29" spans="1:4" ht="24.75" customHeight="1">
      <c r="A29" s="22"/>
      <c r="B29" s="87"/>
      <c r="C29" s="18" t="s">
        <v>42</v>
      </c>
      <c r="D29" s="72"/>
    </row>
    <row r="30" spans="1:4" ht="24.75" customHeight="1">
      <c r="A30" s="22"/>
      <c r="B30" s="87"/>
      <c r="C30" s="18" t="s">
        <v>43</v>
      </c>
      <c r="D30" s="72"/>
    </row>
    <row r="31" spans="1:4" ht="24.75" customHeight="1">
      <c r="A31" s="22"/>
      <c r="B31" s="87"/>
      <c r="C31" s="18" t="s">
        <v>44</v>
      </c>
      <c r="D31" s="72"/>
    </row>
    <row r="32" spans="1:4" ht="24.75" customHeight="1">
      <c r="A32" s="22"/>
      <c r="B32" s="87"/>
      <c r="C32" s="18" t="s">
        <v>45</v>
      </c>
      <c r="D32" s="72"/>
    </row>
    <row r="33" spans="1:4" ht="24.75" customHeight="1">
      <c r="A33" s="22"/>
      <c r="B33" s="87"/>
      <c r="C33" s="18" t="s">
        <v>46</v>
      </c>
      <c r="D33" s="72"/>
    </row>
    <row r="34" spans="1:4" ht="24.75" customHeight="1">
      <c r="A34" s="22"/>
      <c r="B34" s="87"/>
      <c r="C34" s="18" t="s">
        <v>47</v>
      </c>
      <c r="D34" s="72"/>
    </row>
    <row r="35" spans="1:4" ht="24.75" customHeight="1">
      <c r="A35" s="22"/>
      <c r="B35" s="87"/>
      <c r="C35" s="18"/>
      <c r="D35" s="73"/>
    </row>
    <row r="36" spans="1:4" ht="24.75" customHeight="1">
      <c r="A36" s="22"/>
      <c r="B36" s="87"/>
      <c r="C36" s="18"/>
      <c r="D36" s="73"/>
    </row>
    <row r="37" spans="1:5" ht="24.75" customHeight="1">
      <c r="A37" s="4" t="s">
        <v>48</v>
      </c>
      <c r="B37" s="11">
        <v>12346.5816</v>
      </c>
      <c r="C37" s="5" t="s">
        <v>49</v>
      </c>
      <c r="D37" s="70">
        <v>12346.5816</v>
      </c>
      <c r="E37" s="48"/>
    </row>
    <row r="38" spans="1:4" ht="24.75" customHeight="1">
      <c r="A38" s="4"/>
      <c r="B38" s="87"/>
      <c r="C38" s="5"/>
      <c r="D38" s="74"/>
    </row>
    <row r="39" spans="1:4" ht="24.75" customHeight="1">
      <c r="A39" s="22" t="s">
        <v>50</v>
      </c>
      <c r="B39" s="86"/>
      <c r="C39" s="18" t="s">
        <v>51</v>
      </c>
      <c r="D39" s="16"/>
    </row>
    <row r="40" spans="1:4" ht="24.75" customHeight="1">
      <c r="A40" s="22" t="s">
        <v>52</v>
      </c>
      <c r="B40" s="86"/>
      <c r="C40" s="18"/>
      <c r="D40" s="73"/>
    </row>
    <row r="41" spans="1:4" ht="24.75" customHeight="1">
      <c r="A41" s="22" t="s">
        <v>53</v>
      </c>
      <c r="B41" s="86"/>
      <c r="C41" s="18"/>
      <c r="D41" s="73"/>
    </row>
    <row r="42" spans="1:4" ht="24.75" customHeight="1">
      <c r="A42" s="22" t="s">
        <v>54</v>
      </c>
      <c r="B42" s="86"/>
      <c r="C42" s="18"/>
      <c r="D42" s="73"/>
    </row>
    <row r="43" spans="1:4" ht="24.75" customHeight="1">
      <c r="A43" s="22" t="s">
        <v>55</v>
      </c>
      <c r="B43" s="86"/>
      <c r="C43" s="18"/>
      <c r="D43" s="73"/>
    </row>
    <row r="44" spans="1:4" ht="24.75" customHeight="1">
      <c r="A44" s="22" t="s">
        <v>56</v>
      </c>
      <c r="B44" s="86"/>
      <c r="C44" s="18"/>
      <c r="D44" s="73"/>
    </row>
    <row r="45" spans="1:4" ht="24.75" customHeight="1">
      <c r="A45" s="22" t="s">
        <v>57</v>
      </c>
      <c r="B45" s="86"/>
      <c r="C45" s="18"/>
      <c r="D45" s="73"/>
    </row>
    <row r="46" spans="1:4" ht="24.75" customHeight="1">
      <c r="A46" s="22" t="s">
        <v>58</v>
      </c>
      <c r="B46" s="86"/>
      <c r="C46" s="18"/>
      <c r="D46" s="73"/>
    </row>
    <row r="47" spans="1:4" ht="24.75" customHeight="1">
      <c r="A47" s="22"/>
      <c r="B47" s="87"/>
      <c r="C47" s="75"/>
      <c r="D47" s="73"/>
    </row>
    <row r="48" spans="1:4" ht="24.75" customHeight="1">
      <c r="A48" s="76"/>
      <c r="B48" s="87"/>
      <c r="C48" s="75"/>
      <c r="D48" s="73"/>
    </row>
    <row r="49" spans="1:5" ht="24.75" customHeight="1">
      <c r="A49" s="4" t="s">
        <v>59</v>
      </c>
      <c r="B49" s="11">
        <v>12346.5816</v>
      </c>
      <c r="C49" s="5" t="s">
        <v>60</v>
      </c>
      <c r="D49" s="70">
        <v>12346.5816</v>
      </c>
      <c r="E49" s="48"/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">
      <selection activeCell="C44" sqref="C44"/>
    </sheetView>
  </sheetViews>
  <sheetFormatPr defaultColWidth="10.28125" defaultRowHeight="12.75"/>
  <cols>
    <col min="1" max="1" width="29.7109375" style="0" customWidth="1"/>
    <col min="2" max="2" width="15.57421875" style="66" customWidth="1"/>
    <col min="3" max="3" width="28.57421875" style="66" customWidth="1"/>
    <col min="4" max="4" width="15.00390625" style="66" customWidth="1"/>
    <col min="5" max="5" width="8.00390625" style="0" customWidth="1"/>
  </cols>
  <sheetData>
    <row r="1" ht="13.5">
      <c r="A1" s="1" t="s">
        <v>61</v>
      </c>
    </row>
    <row r="2" spans="1:4" ht="24.75" customHeight="1">
      <c r="A2" s="2" t="s">
        <v>62</v>
      </c>
      <c r="B2" s="2"/>
      <c r="C2" s="2"/>
      <c r="D2" s="2"/>
    </row>
    <row r="3" spans="1:4" ht="19.5" customHeight="1">
      <c r="A3" s="67"/>
      <c r="B3" s="68"/>
      <c r="C3" s="69"/>
      <c r="D3" s="3" t="s">
        <v>2</v>
      </c>
    </row>
    <row r="4" spans="1:4" ht="24.75" customHeight="1">
      <c r="A4" s="4" t="s">
        <v>3</v>
      </c>
      <c r="B4" s="5"/>
      <c r="C4" s="5" t="s">
        <v>4</v>
      </c>
      <c r="D4" s="6"/>
    </row>
    <row r="5" spans="1:5" ht="24.75" customHeight="1">
      <c r="A5" s="4" t="s">
        <v>5</v>
      </c>
      <c r="B5" s="5" t="s">
        <v>6</v>
      </c>
      <c r="C5" s="5" t="s">
        <v>5</v>
      </c>
      <c r="D5" s="6" t="s">
        <v>6</v>
      </c>
      <c r="E5" s="48"/>
    </row>
    <row r="6" spans="1:5" ht="24.75" customHeight="1">
      <c r="A6" s="22" t="s">
        <v>7</v>
      </c>
      <c r="B6" s="11">
        <v>12346.5816</v>
      </c>
      <c r="C6" s="18" t="s">
        <v>8</v>
      </c>
      <c r="D6" s="70">
        <v>12346.5816</v>
      </c>
      <c r="E6" s="48"/>
    </row>
    <row r="7" spans="1:5" ht="24.75" customHeight="1">
      <c r="A7" s="22" t="s">
        <v>13</v>
      </c>
      <c r="B7" s="15"/>
      <c r="C7" s="18" t="s">
        <v>10</v>
      </c>
      <c r="D7" s="16"/>
      <c r="E7" s="48"/>
    </row>
    <row r="8" spans="1:5" ht="24.75" customHeight="1">
      <c r="A8" s="22" t="s">
        <v>15</v>
      </c>
      <c r="B8" s="15"/>
      <c r="C8" s="18" t="s">
        <v>12</v>
      </c>
      <c r="D8" s="16"/>
      <c r="E8" s="48"/>
    </row>
    <row r="9" spans="1:5" ht="24.75" customHeight="1">
      <c r="A9" s="22" t="s">
        <v>63</v>
      </c>
      <c r="B9" s="15"/>
      <c r="C9" s="18" t="s">
        <v>14</v>
      </c>
      <c r="D9" s="16"/>
      <c r="E9" s="48"/>
    </row>
    <row r="10" spans="1:5" ht="24.75" customHeight="1">
      <c r="A10" s="22" t="s">
        <v>64</v>
      </c>
      <c r="B10" s="15"/>
      <c r="C10" s="18" t="s">
        <v>16</v>
      </c>
      <c r="D10" s="16"/>
      <c r="E10" s="48"/>
    </row>
    <row r="11" spans="1:5" ht="24.75" customHeight="1">
      <c r="A11" s="22"/>
      <c r="B11" s="15"/>
      <c r="C11" s="18" t="s">
        <v>18</v>
      </c>
      <c r="D11" s="71">
        <f>12346.58-14.8752</f>
        <v>12331.7048</v>
      </c>
      <c r="E11" s="48"/>
    </row>
    <row r="12" spans="1:5" ht="24.75" customHeight="1">
      <c r="A12" s="22"/>
      <c r="B12" s="15"/>
      <c r="C12" s="18" t="s">
        <v>20</v>
      </c>
      <c r="D12" s="72"/>
      <c r="E12" s="48"/>
    </row>
    <row r="13" spans="1:5" ht="24.75" customHeight="1">
      <c r="A13" s="22"/>
      <c r="B13" s="15"/>
      <c r="C13" s="18" t="s">
        <v>22</v>
      </c>
      <c r="D13" s="72"/>
      <c r="E13" s="48"/>
    </row>
    <row r="14" spans="1:5" ht="24.75" customHeight="1">
      <c r="A14" s="22"/>
      <c r="B14" s="15"/>
      <c r="C14" s="18" t="s">
        <v>24</v>
      </c>
      <c r="D14" s="72"/>
      <c r="E14" s="48"/>
    </row>
    <row r="15" spans="1:5" ht="24.75" customHeight="1">
      <c r="A15" s="22"/>
      <c r="B15" s="15"/>
      <c r="C15" s="18" t="s">
        <v>26</v>
      </c>
      <c r="D15" s="72"/>
      <c r="E15" s="48"/>
    </row>
    <row r="16" spans="1:4" ht="24.75" customHeight="1">
      <c r="A16" s="22"/>
      <c r="B16" s="15"/>
      <c r="C16" s="18" t="s">
        <v>28</v>
      </c>
      <c r="D16" s="72"/>
    </row>
    <row r="17" spans="1:4" ht="24.75" customHeight="1">
      <c r="A17" s="22"/>
      <c r="B17" s="14"/>
      <c r="C17" s="18" t="s">
        <v>30</v>
      </c>
      <c r="D17" s="72"/>
    </row>
    <row r="18" spans="1:4" ht="24.75" customHeight="1">
      <c r="A18" s="22"/>
      <c r="B18" s="14"/>
      <c r="C18" s="18" t="s">
        <v>31</v>
      </c>
      <c r="D18" s="72"/>
    </row>
    <row r="19" spans="1:4" ht="24.75" customHeight="1">
      <c r="A19" s="22"/>
      <c r="B19" s="14"/>
      <c r="C19" s="18" t="s">
        <v>32</v>
      </c>
      <c r="D19" s="72"/>
    </row>
    <row r="20" spans="1:4" ht="24.75" customHeight="1">
      <c r="A20" s="22"/>
      <c r="B20" s="14"/>
      <c r="C20" s="18" t="s">
        <v>33</v>
      </c>
      <c r="D20" s="72"/>
    </row>
    <row r="21" spans="1:4" ht="24.75" customHeight="1">
      <c r="A21" s="22"/>
      <c r="B21" s="14"/>
      <c r="C21" s="18" t="s">
        <v>34</v>
      </c>
      <c r="D21" s="72"/>
    </row>
    <row r="22" spans="1:4" ht="24.75" customHeight="1">
      <c r="A22" s="22"/>
      <c r="B22" s="14"/>
      <c r="C22" s="18" t="s">
        <v>35</v>
      </c>
      <c r="D22" s="72"/>
    </row>
    <row r="23" spans="1:4" ht="24.75" customHeight="1">
      <c r="A23" s="22"/>
      <c r="B23" s="14"/>
      <c r="C23" s="18" t="s">
        <v>36</v>
      </c>
      <c r="D23" s="72"/>
    </row>
    <row r="24" spans="1:4" ht="24.75" customHeight="1">
      <c r="A24" s="22"/>
      <c r="B24" s="14"/>
      <c r="C24" s="18" t="s">
        <v>37</v>
      </c>
      <c r="D24" s="72"/>
    </row>
    <row r="25" spans="1:4" ht="24.75" customHeight="1">
      <c r="A25" s="22"/>
      <c r="B25" s="14"/>
      <c r="C25" s="18" t="s">
        <v>38</v>
      </c>
      <c r="D25" s="72">
        <v>14.8752</v>
      </c>
    </row>
    <row r="26" spans="1:4" ht="24.75" customHeight="1">
      <c r="A26" s="22"/>
      <c r="B26" s="14"/>
      <c r="C26" s="18" t="s">
        <v>39</v>
      </c>
      <c r="D26" s="72"/>
    </row>
    <row r="27" spans="1:4" ht="24.75" customHeight="1">
      <c r="A27" s="22"/>
      <c r="B27" s="14"/>
      <c r="C27" s="18" t="s">
        <v>40</v>
      </c>
      <c r="D27" s="72"/>
    </row>
    <row r="28" spans="1:4" ht="24.75" customHeight="1">
      <c r="A28" s="22"/>
      <c r="B28" s="14"/>
      <c r="C28" s="18" t="s">
        <v>41</v>
      </c>
      <c r="D28" s="72"/>
    </row>
    <row r="29" spans="1:4" ht="24.75" customHeight="1">
      <c r="A29" s="22"/>
      <c r="B29" s="14"/>
      <c r="C29" s="18" t="s">
        <v>42</v>
      </c>
      <c r="D29" s="72"/>
    </row>
    <row r="30" spans="1:4" ht="24.75" customHeight="1">
      <c r="A30" s="22"/>
      <c r="B30" s="14"/>
      <c r="C30" s="18" t="s">
        <v>43</v>
      </c>
      <c r="D30" s="72"/>
    </row>
    <row r="31" spans="1:4" ht="24.75" customHeight="1">
      <c r="A31" s="22"/>
      <c r="B31" s="14"/>
      <c r="C31" s="18" t="s">
        <v>44</v>
      </c>
      <c r="D31" s="72"/>
    </row>
    <row r="32" spans="1:4" ht="24.75" customHeight="1">
      <c r="A32" s="22"/>
      <c r="B32" s="14"/>
      <c r="C32" s="18" t="s">
        <v>45</v>
      </c>
      <c r="D32" s="72"/>
    </row>
    <row r="33" spans="1:4" ht="24.75" customHeight="1">
      <c r="A33" s="22"/>
      <c r="B33" s="14"/>
      <c r="C33" s="18" t="s">
        <v>46</v>
      </c>
      <c r="D33" s="72"/>
    </row>
    <row r="34" spans="1:4" ht="24.75" customHeight="1">
      <c r="A34" s="22"/>
      <c r="B34" s="14"/>
      <c r="C34" s="18" t="s">
        <v>47</v>
      </c>
      <c r="D34" s="73"/>
    </row>
    <row r="35" spans="1:4" ht="24.75" customHeight="1">
      <c r="A35" s="22"/>
      <c r="B35" s="14"/>
      <c r="C35" s="18"/>
      <c r="D35" s="73"/>
    </row>
    <row r="36" spans="1:5" ht="24.75" customHeight="1">
      <c r="A36" s="4" t="s">
        <v>48</v>
      </c>
      <c r="B36" s="11">
        <v>12346.5816</v>
      </c>
      <c r="C36" s="5" t="s">
        <v>49</v>
      </c>
      <c r="D36" s="70">
        <v>12346.5816</v>
      </c>
      <c r="E36" s="48"/>
    </row>
    <row r="37" spans="1:4" ht="24.75" customHeight="1">
      <c r="A37" s="4"/>
      <c r="B37" s="14"/>
      <c r="C37" s="5"/>
      <c r="D37" s="74"/>
    </row>
    <row r="38" spans="1:4" ht="24.75" customHeight="1">
      <c r="A38" s="22" t="s">
        <v>50</v>
      </c>
      <c r="B38" s="15"/>
      <c r="C38" s="18" t="s">
        <v>51</v>
      </c>
      <c r="D38" s="16"/>
    </row>
    <row r="39" spans="1:4" ht="24.75" customHeight="1">
      <c r="A39" s="22" t="s">
        <v>52</v>
      </c>
      <c r="B39" s="15"/>
      <c r="C39" s="18"/>
      <c r="D39" s="73"/>
    </row>
    <row r="40" spans="1:4" ht="24.75" customHeight="1">
      <c r="A40" s="22" t="s">
        <v>53</v>
      </c>
      <c r="B40" s="15"/>
      <c r="C40" s="18"/>
      <c r="D40" s="73"/>
    </row>
    <row r="41" spans="1:4" ht="24.75" customHeight="1">
      <c r="A41" s="22" t="s">
        <v>54</v>
      </c>
      <c r="B41" s="15"/>
      <c r="C41" s="18"/>
      <c r="D41" s="73"/>
    </row>
    <row r="42" spans="1:4" ht="24.75" customHeight="1">
      <c r="A42" s="22" t="s">
        <v>55</v>
      </c>
      <c r="B42" s="15"/>
      <c r="C42" s="18"/>
      <c r="D42" s="73"/>
    </row>
    <row r="43" spans="1:4" ht="24.75" customHeight="1">
      <c r="A43" s="22" t="s">
        <v>56</v>
      </c>
      <c r="B43" s="15"/>
      <c r="C43" s="18"/>
      <c r="D43" s="73"/>
    </row>
    <row r="44" spans="1:4" ht="24.75" customHeight="1">
      <c r="A44" s="22" t="s">
        <v>57</v>
      </c>
      <c r="B44" s="15"/>
      <c r="C44" s="18"/>
      <c r="D44" s="73"/>
    </row>
    <row r="45" spans="1:4" ht="24.75" customHeight="1">
      <c r="A45" s="22" t="s">
        <v>58</v>
      </c>
      <c r="B45" s="15"/>
      <c r="C45" s="18"/>
      <c r="D45" s="73"/>
    </row>
    <row r="46" spans="1:4" ht="24.75" customHeight="1">
      <c r="A46" s="22"/>
      <c r="B46" s="14"/>
      <c r="C46" s="75"/>
      <c r="D46" s="73"/>
    </row>
    <row r="47" spans="1:4" ht="24.75" customHeight="1">
      <c r="A47" s="76"/>
      <c r="B47" s="14"/>
      <c r="C47" s="75"/>
      <c r="D47" s="73"/>
    </row>
    <row r="48" spans="1:5" ht="24.75" customHeight="1">
      <c r="A48" s="4" t="s">
        <v>59</v>
      </c>
      <c r="B48" s="11">
        <v>12346.5816</v>
      </c>
      <c r="C48" s="5" t="s">
        <v>60</v>
      </c>
      <c r="D48" s="70">
        <v>12346.5816</v>
      </c>
      <c r="E48" s="48"/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D7" sqref="D7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1" t="s">
        <v>65</v>
      </c>
    </row>
    <row r="2" spans="1:14" ht="24.75" customHeight="1">
      <c r="A2" s="2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75" customHeight="1">
      <c r="N3" s="3" t="s">
        <v>2</v>
      </c>
    </row>
    <row r="4" spans="1:15" ht="24.75" customHeight="1">
      <c r="A4" s="5" t="s">
        <v>67</v>
      </c>
      <c r="B4" s="5" t="s">
        <v>68</v>
      </c>
      <c r="C4" s="5" t="s">
        <v>69</v>
      </c>
      <c r="D4" s="5"/>
      <c r="E4" s="5"/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75</v>
      </c>
      <c r="L4" s="62" t="s">
        <v>76</v>
      </c>
      <c r="M4" s="62" t="s">
        <v>77</v>
      </c>
      <c r="N4" s="62" t="s">
        <v>78</v>
      </c>
      <c r="O4" s="63"/>
    </row>
    <row r="5" spans="1:15" ht="24.75" customHeight="1">
      <c r="A5" s="5"/>
      <c r="B5" s="5"/>
      <c r="C5" s="5" t="s">
        <v>68</v>
      </c>
      <c r="D5" s="5" t="s">
        <v>79</v>
      </c>
      <c r="E5" s="5" t="s">
        <v>80</v>
      </c>
      <c r="F5" s="5"/>
      <c r="G5" s="5"/>
      <c r="H5" s="5"/>
      <c r="I5" s="5"/>
      <c r="J5" s="5"/>
      <c r="K5" s="5"/>
      <c r="L5" s="64"/>
      <c r="M5" s="64"/>
      <c r="N5" s="64"/>
      <c r="O5" s="63"/>
    </row>
    <row r="6" spans="1:15" ht="24.75" customHeight="1">
      <c r="A6" s="9" t="s">
        <v>81</v>
      </c>
      <c r="B6" s="10"/>
      <c r="C6" s="11"/>
      <c r="D6" s="10"/>
      <c r="E6" s="11"/>
      <c r="F6" s="59"/>
      <c r="G6" s="59"/>
      <c r="H6" s="59"/>
      <c r="I6" s="59"/>
      <c r="J6" s="59"/>
      <c r="K6" s="59"/>
      <c r="L6" s="59"/>
      <c r="M6" s="59"/>
      <c r="N6" s="59"/>
      <c r="O6" s="65"/>
    </row>
    <row r="7" spans="1:15" ht="24.75" customHeight="1">
      <c r="A7" s="60" t="s">
        <v>82</v>
      </c>
      <c r="B7" s="11">
        <v>12346.5816</v>
      </c>
      <c r="C7" s="11">
        <v>12346.5816</v>
      </c>
      <c r="D7" s="11">
        <v>12346.5816</v>
      </c>
      <c r="E7" s="11"/>
      <c r="F7" s="59"/>
      <c r="G7" s="59"/>
      <c r="H7" s="59"/>
      <c r="I7" s="59"/>
      <c r="J7" s="59"/>
      <c r="K7" s="59"/>
      <c r="L7" s="59"/>
      <c r="M7" s="59"/>
      <c r="N7" s="59"/>
      <c r="O7" s="65"/>
    </row>
    <row r="8" spans="1:15" ht="24.75" customHeight="1">
      <c r="A8" s="60"/>
      <c r="B8" s="14"/>
      <c r="C8" s="15"/>
      <c r="D8" s="14"/>
      <c r="E8" s="15"/>
      <c r="F8" s="61"/>
      <c r="G8" s="61"/>
      <c r="H8" s="61"/>
      <c r="I8" s="61"/>
      <c r="J8" s="61"/>
      <c r="K8" s="61"/>
      <c r="L8" s="61"/>
      <c r="M8" s="61"/>
      <c r="N8" s="61"/>
      <c r="O8" s="65"/>
    </row>
    <row r="9" spans="1:15" ht="24.75" customHeight="1">
      <c r="A9" s="60"/>
      <c r="B9" s="14"/>
      <c r="C9" s="15"/>
      <c r="D9" s="14"/>
      <c r="E9" s="15"/>
      <c r="F9" s="61"/>
      <c r="G9" s="61"/>
      <c r="H9" s="61"/>
      <c r="I9" s="61"/>
      <c r="J9" s="61"/>
      <c r="K9" s="61"/>
      <c r="L9" s="61"/>
      <c r="M9" s="61"/>
      <c r="N9" s="61"/>
      <c r="O9" s="65"/>
    </row>
    <row r="10" spans="1:15" ht="24.75" customHeight="1">
      <c r="A10" s="60"/>
      <c r="B10" s="14"/>
      <c r="C10" s="15"/>
      <c r="D10" s="14"/>
      <c r="E10" s="15"/>
      <c r="F10" s="61"/>
      <c r="G10" s="61"/>
      <c r="H10" s="61"/>
      <c r="I10" s="61"/>
      <c r="J10" s="61"/>
      <c r="K10" s="61"/>
      <c r="L10" s="61"/>
      <c r="M10" s="61"/>
      <c r="N10" s="61"/>
      <c r="O10" s="65"/>
    </row>
    <row r="11" spans="1:15" ht="24.75" customHeight="1">
      <c r="A11" s="60"/>
      <c r="B11" s="14"/>
      <c r="C11" s="15"/>
      <c r="D11" s="14"/>
      <c r="E11" s="15"/>
      <c r="F11" s="61"/>
      <c r="G11" s="61"/>
      <c r="H11" s="61"/>
      <c r="I11" s="61"/>
      <c r="J11" s="61"/>
      <c r="K11" s="61"/>
      <c r="L11" s="61"/>
      <c r="M11" s="61"/>
      <c r="N11" s="61"/>
      <c r="O11" s="65"/>
    </row>
    <row r="12" spans="1:15" ht="24.75" customHeight="1">
      <c r="A12" s="18"/>
      <c r="B12" s="14"/>
      <c r="C12" s="15"/>
      <c r="D12" s="14"/>
      <c r="E12" s="15"/>
      <c r="F12" s="61"/>
      <c r="G12" s="61"/>
      <c r="H12" s="61"/>
      <c r="I12" s="61"/>
      <c r="J12" s="61"/>
      <c r="K12" s="61"/>
      <c r="L12" s="61"/>
      <c r="M12" s="61"/>
      <c r="N12" s="61"/>
      <c r="O12" s="65"/>
    </row>
    <row r="13" spans="1:15" ht="24.75" customHeight="1">
      <c r="A13" s="18"/>
      <c r="B13" s="14"/>
      <c r="C13" s="15"/>
      <c r="D13" s="14"/>
      <c r="E13" s="15"/>
      <c r="F13" s="61"/>
      <c r="G13" s="61"/>
      <c r="H13" s="61"/>
      <c r="I13" s="61"/>
      <c r="J13" s="61"/>
      <c r="K13" s="61"/>
      <c r="L13" s="61"/>
      <c r="M13" s="61"/>
      <c r="N13" s="61"/>
      <c r="O13" s="65"/>
    </row>
    <row r="14" spans="1:15" ht="24.75" customHeight="1">
      <c r="A14" s="18"/>
      <c r="B14" s="14"/>
      <c r="C14" s="15"/>
      <c r="D14" s="14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5"/>
    </row>
    <row r="15" spans="1:15" ht="24.75" customHeight="1">
      <c r="A15" s="18"/>
      <c r="B15" s="14"/>
      <c r="C15" s="15"/>
      <c r="D15" s="14"/>
      <c r="E15" s="15"/>
      <c r="F15" s="61"/>
      <c r="G15" s="61"/>
      <c r="H15" s="61"/>
      <c r="I15" s="61"/>
      <c r="J15" s="61"/>
      <c r="K15" s="61"/>
      <c r="L15" s="61"/>
      <c r="M15" s="61"/>
      <c r="N15" s="61"/>
      <c r="O15" s="65"/>
    </row>
    <row r="16" spans="1:15" ht="24.75" customHeight="1">
      <c r="A16" s="18"/>
      <c r="B16" s="14"/>
      <c r="C16" s="15"/>
      <c r="D16" s="14"/>
      <c r="E16" s="15"/>
      <c r="F16" s="61"/>
      <c r="G16" s="61"/>
      <c r="H16" s="61"/>
      <c r="I16" s="61"/>
      <c r="J16" s="61"/>
      <c r="K16" s="61"/>
      <c r="L16" s="61"/>
      <c r="M16" s="61"/>
      <c r="N16" s="61"/>
      <c r="O16" s="65"/>
    </row>
    <row r="17" spans="1:15" ht="24.75" customHeight="1">
      <c r="A17" s="18"/>
      <c r="B17" s="14"/>
      <c r="C17" s="15"/>
      <c r="D17" s="14"/>
      <c r="E17" s="15"/>
      <c r="F17" s="61"/>
      <c r="G17" s="61"/>
      <c r="H17" s="61"/>
      <c r="I17" s="61"/>
      <c r="J17" s="61"/>
      <c r="K17" s="61"/>
      <c r="L17" s="61"/>
      <c r="M17" s="61"/>
      <c r="N17" s="61"/>
      <c r="O17" s="65"/>
    </row>
    <row r="18" spans="1:15" ht="24.75" customHeight="1">
      <c r="A18" s="18"/>
      <c r="B18" s="14"/>
      <c r="C18" s="15"/>
      <c r="D18" s="14"/>
      <c r="E18" s="15"/>
      <c r="F18" s="61"/>
      <c r="G18" s="61"/>
      <c r="H18" s="61"/>
      <c r="I18" s="61"/>
      <c r="J18" s="61"/>
      <c r="K18" s="61"/>
      <c r="L18" s="61"/>
      <c r="M18" s="61"/>
      <c r="N18" s="61"/>
      <c r="O18" s="65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11811023622047" right="0.5511811023622047" top="0.9842519685039371" bottom="0.9842519685039371" header="0.5118110236220472" footer="0.5118110236220472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E7" sqref="D7:E7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1" t="s">
        <v>83</v>
      </c>
    </row>
    <row r="2" spans="1:11" ht="24.75" customHeight="1">
      <c r="A2" s="2" t="s">
        <v>84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75" customHeight="1">
      <c r="K3" s="3" t="s">
        <v>2</v>
      </c>
    </row>
    <row r="4" spans="1:11" ht="24.75" customHeight="1">
      <c r="A4" s="5" t="s">
        <v>67</v>
      </c>
      <c r="B4" s="5" t="s">
        <v>68</v>
      </c>
      <c r="C4" s="5" t="s">
        <v>85</v>
      </c>
      <c r="D4" s="5"/>
      <c r="E4" s="5"/>
      <c r="F4" s="5" t="s">
        <v>86</v>
      </c>
      <c r="G4" s="5"/>
      <c r="H4" s="5"/>
      <c r="I4" s="5" t="s">
        <v>71</v>
      </c>
      <c r="J4" s="5"/>
      <c r="K4" s="5"/>
    </row>
    <row r="5" spans="1:11" ht="24.75" customHeight="1">
      <c r="A5" s="5"/>
      <c r="B5" s="5"/>
      <c r="C5" s="5" t="s">
        <v>68</v>
      </c>
      <c r="D5" s="5" t="s">
        <v>87</v>
      </c>
      <c r="E5" s="5" t="s">
        <v>88</v>
      </c>
      <c r="F5" s="5" t="s">
        <v>68</v>
      </c>
      <c r="G5" s="5" t="s">
        <v>87</v>
      </c>
      <c r="H5" s="5" t="s">
        <v>88</v>
      </c>
      <c r="I5" s="5" t="s">
        <v>68</v>
      </c>
      <c r="J5" s="5" t="s">
        <v>87</v>
      </c>
      <c r="K5" s="5" t="s">
        <v>88</v>
      </c>
    </row>
    <row r="6" spans="1:11" ht="24.75" customHeight="1">
      <c r="A6" s="9" t="s">
        <v>81</v>
      </c>
      <c r="B6" s="10"/>
      <c r="C6" s="11"/>
      <c r="D6" s="10"/>
      <c r="E6" s="11"/>
      <c r="F6" s="59"/>
      <c r="G6" s="59"/>
      <c r="H6" s="59"/>
      <c r="I6" s="59"/>
      <c r="J6" s="59"/>
      <c r="K6" s="59"/>
    </row>
    <row r="7" spans="1:11" ht="24.75" customHeight="1">
      <c r="A7" s="60" t="s">
        <v>82</v>
      </c>
      <c r="B7" s="11">
        <v>12346.5816</v>
      </c>
      <c r="C7" s="11">
        <f>D7+E7</f>
        <v>12346.5816</v>
      </c>
      <c r="D7" s="10">
        <v>491.1416</v>
      </c>
      <c r="E7" s="11">
        <v>11855.439999999999</v>
      </c>
      <c r="F7" s="59"/>
      <c r="G7" s="59"/>
      <c r="H7" s="59"/>
      <c r="I7" s="59"/>
      <c r="J7" s="59"/>
      <c r="K7" s="59"/>
    </row>
    <row r="8" spans="1:11" ht="24.75" customHeight="1">
      <c r="A8" s="60"/>
      <c r="B8" s="14"/>
      <c r="C8" s="15"/>
      <c r="D8" s="14"/>
      <c r="E8" s="15"/>
      <c r="F8" s="61"/>
      <c r="G8" s="61"/>
      <c r="H8" s="61"/>
      <c r="I8" s="61"/>
      <c r="J8" s="61"/>
      <c r="K8" s="61"/>
    </row>
    <row r="9" spans="1:11" ht="24.75" customHeight="1">
      <c r="A9" s="60"/>
      <c r="B9" s="14"/>
      <c r="C9" s="15"/>
      <c r="D9" s="14"/>
      <c r="E9" s="15"/>
      <c r="F9" s="61"/>
      <c r="G9" s="61"/>
      <c r="H9" s="61"/>
      <c r="I9" s="61"/>
      <c r="J9" s="61"/>
      <c r="K9" s="61"/>
    </row>
    <row r="10" spans="1:11" ht="24.75" customHeight="1">
      <c r="A10" s="60"/>
      <c r="B10" s="14"/>
      <c r="C10" s="15"/>
      <c r="D10" s="14"/>
      <c r="E10" s="15"/>
      <c r="F10" s="61"/>
      <c r="G10" s="61"/>
      <c r="H10" s="61"/>
      <c r="I10" s="61"/>
      <c r="J10" s="61"/>
      <c r="K10" s="61"/>
    </row>
    <row r="11" spans="1:11" ht="24.75" customHeight="1">
      <c r="A11" s="60"/>
      <c r="B11" s="14"/>
      <c r="C11" s="15"/>
      <c r="D11" s="14"/>
      <c r="E11" s="15"/>
      <c r="F11" s="61"/>
      <c r="G11" s="61"/>
      <c r="H11" s="61"/>
      <c r="I11" s="61"/>
      <c r="J11" s="61"/>
      <c r="K11" s="61"/>
    </row>
    <row r="12" spans="1:11" ht="24.75" customHeight="1">
      <c r="A12" s="18"/>
      <c r="B12" s="14"/>
      <c r="C12" s="15"/>
      <c r="D12" s="14"/>
      <c r="E12" s="15"/>
      <c r="F12" s="61"/>
      <c r="G12" s="61"/>
      <c r="H12" s="61"/>
      <c r="I12" s="61"/>
      <c r="J12" s="61"/>
      <c r="K12" s="61"/>
    </row>
    <row r="13" spans="1:11" ht="24.75" customHeight="1">
      <c r="A13" s="18"/>
      <c r="B13" s="14"/>
      <c r="C13" s="15"/>
      <c r="D13" s="14"/>
      <c r="E13" s="15"/>
      <c r="F13" s="61"/>
      <c r="G13" s="61"/>
      <c r="H13" s="61"/>
      <c r="I13" s="61"/>
      <c r="J13" s="61"/>
      <c r="K13" s="61"/>
    </row>
    <row r="14" spans="1:11" ht="24.75" customHeight="1">
      <c r="A14" s="18"/>
      <c r="B14" s="14"/>
      <c r="C14" s="15"/>
      <c r="D14" s="14"/>
      <c r="E14" s="15"/>
      <c r="F14" s="61"/>
      <c r="G14" s="61"/>
      <c r="H14" s="61"/>
      <c r="I14" s="61"/>
      <c r="J14" s="61"/>
      <c r="K14" s="61"/>
    </row>
    <row r="15" spans="1:11" ht="24.75" customHeight="1">
      <c r="A15" s="18"/>
      <c r="B15" s="14"/>
      <c r="C15" s="15"/>
      <c r="D15" s="14"/>
      <c r="E15" s="15"/>
      <c r="F15" s="61"/>
      <c r="G15" s="61"/>
      <c r="H15" s="61"/>
      <c r="I15" s="61"/>
      <c r="J15" s="61"/>
      <c r="K15" s="61"/>
    </row>
    <row r="16" spans="1:11" ht="24.75" customHeight="1">
      <c r="A16" s="18"/>
      <c r="B16" s="14"/>
      <c r="C16" s="15"/>
      <c r="D16" s="14"/>
      <c r="E16" s="15"/>
      <c r="F16" s="61"/>
      <c r="G16" s="61"/>
      <c r="H16" s="61"/>
      <c r="I16" s="61"/>
      <c r="J16" s="61"/>
      <c r="K16" s="61"/>
    </row>
    <row r="17" spans="1:11" ht="24.75" customHeight="1">
      <c r="A17" s="18"/>
      <c r="B17" s="14"/>
      <c r="C17" s="15"/>
      <c r="D17" s="14"/>
      <c r="E17" s="15"/>
      <c r="F17" s="61"/>
      <c r="G17" s="61"/>
      <c r="H17" s="61"/>
      <c r="I17" s="61"/>
      <c r="J17" s="61"/>
      <c r="K17" s="61"/>
    </row>
    <row r="18" spans="1:11" ht="24.75" customHeight="1">
      <c r="A18" s="18"/>
      <c r="B18" s="14"/>
      <c r="C18" s="15"/>
      <c r="D18" s="14"/>
      <c r="E18" s="15"/>
      <c r="F18" s="61"/>
      <c r="G18" s="61"/>
      <c r="H18" s="61"/>
      <c r="I18" s="61"/>
      <c r="J18" s="61"/>
      <c r="K18" s="61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11811023622047" right="0.5511811023622047" top="0.9842519685039371" bottom="0.9842519685039371" header="0.5118110236220472" footer="0.5118110236220472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zoomScaleSheetLayoutView="100" workbookViewId="0" topLeftCell="A1">
      <selection activeCell="B18" sqref="B18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1" t="s">
        <v>89</v>
      </c>
    </row>
    <row r="2" spans="1:5" ht="24.75" customHeight="1">
      <c r="A2" s="2" t="s">
        <v>90</v>
      </c>
      <c r="B2" s="2"/>
      <c r="C2" s="2"/>
      <c r="D2" s="2"/>
      <c r="E2" s="2"/>
    </row>
    <row r="3" ht="24.75" customHeight="1">
      <c r="E3" s="3" t="s">
        <v>2</v>
      </c>
    </row>
    <row r="4" spans="1:6" ht="24.75" customHeight="1">
      <c r="A4" s="34" t="s">
        <v>91</v>
      </c>
      <c r="B4" s="34"/>
      <c r="C4" s="34" t="s">
        <v>85</v>
      </c>
      <c r="D4" s="34"/>
      <c r="E4" s="34"/>
      <c r="F4" s="48"/>
    </row>
    <row r="5" spans="1:6" ht="24.75" customHeight="1">
      <c r="A5" s="34" t="s">
        <v>92</v>
      </c>
      <c r="B5" s="34" t="s">
        <v>93</v>
      </c>
      <c r="C5" s="34" t="s">
        <v>68</v>
      </c>
      <c r="D5" s="34" t="s">
        <v>87</v>
      </c>
      <c r="E5" s="34" t="s">
        <v>88</v>
      </c>
      <c r="F5" s="48"/>
    </row>
    <row r="6" spans="1:6" ht="24.75" customHeight="1">
      <c r="A6" s="34"/>
      <c r="B6" s="49" t="s">
        <v>68</v>
      </c>
      <c r="C6" s="50">
        <f>D6+E6</f>
        <v>12346.581600000001</v>
      </c>
      <c r="D6" s="51">
        <f>D9++D11+D13+D16</f>
        <v>491.14160000000004</v>
      </c>
      <c r="E6" s="52">
        <v>11855.44</v>
      </c>
      <c r="F6" s="48"/>
    </row>
    <row r="7" spans="1:6" ht="24.75" customHeight="1">
      <c r="A7" s="53">
        <v>206</v>
      </c>
      <c r="B7" s="27" t="s">
        <v>94</v>
      </c>
      <c r="C7" s="52">
        <f>C8+C10</f>
        <v>12300.5224</v>
      </c>
      <c r="D7" s="52">
        <f>SUM(D8+D10+D11+D13+D16)</f>
        <v>491.14160000000004</v>
      </c>
      <c r="E7" s="31">
        <v>11855.44</v>
      </c>
      <c r="F7" s="48"/>
    </row>
    <row r="8" spans="1:6" ht="24.75" customHeight="1">
      <c r="A8" s="53">
        <v>20601</v>
      </c>
      <c r="B8" s="27" t="s">
        <v>95</v>
      </c>
      <c r="C8" s="31">
        <f>D8+E8</f>
        <v>445.0824</v>
      </c>
      <c r="D8" s="31">
        <v>445.0824</v>
      </c>
      <c r="E8" s="52"/>
      <c r="F8" s="48"/>
    </row>
    <row r="9" spans="1:6" ht="24.75" customHeight="1">
      <c r="A9" s="54">
        <v>2060101</v>
      </c>
      <c r="B9" s="30" t="s">
        <v>96</v>
      </c>
      <c r="C9" s="31">
        <v>445.0824</v>
      </c>
      <c r="D9" s="31">
        <v>445.0824</v>
      </c>
      <c r="E9" s="31"/>
      <c r="F9" s="48"/>
    </row>
    <row r="10" spans="1:6" ht="24.75" customHeight="1">
      <c r="A10" s="54">
        <v>2060599</v>
      </c>
      <c r="B10" s="30" t="s">
        <v>97</v>
      </c>
      <c r="C10" s="31">
        <v>11855.44</v>
      </c>
      <c r="D10" s="31"/>
      <c r="E10" s="31">
        <v>11855.44</v>
      </c>
      <c r="F10" s="48"/>
    </row>
    <row r="11" spans="1:6" ht="24.75" customHeight="1">
      <c r="A11" s="55">
        <v>208</v>
      </c>
      <c r="B11" s="27" t="s">
        <v>98</v>
      </c>
      <c r="C11" s="52">
        <f>SUM(C12:C12)</f>
        <v>19.8337</v>
      </c>
      <c r="D11" s="52">
        <f>SUM(D12:D12)</f>
        <v>19.8337</v>
      </c>
      <c r="E11" s="56"/>
      <c r="F11" s="48"/>
    </row>
    <row r="12" spans="1:6" ht="24.75" customHeight="1">
      <c r="A12" s="54">
        <v>2080505</v>
      </c>
      <c r="B12" s="30" t="s">
        <v>99</v>
      </c>
      <c r="C12" s="31">
        <v>19.8337</v>
      </c>
      <c r="D12" s="31">
        <v>19.8337</v>
      </c>
      <c r="E12" s="57"/>
      <c r="F12" s="48"/>
    </row>
    <row r="13" spans="1:6" ht="24.75" customHeight="1">
      <c r="A13" s="55">
        <v>210</v>
      </c>
      <c r="B13" s="30" t="s">
        <v>100</v>
      </c>
      <c r="C13" s="52">
        <f>C14+C15</f>
        <v>11.3503</v>
      </c>
      <c r="D13" s="52">
        <f>D14+D15</f>
        <v>11.3503</v>
      </c>
      <c r="E13" s="57"/>
      <c r="F13" s="48"/>
    </row>
    <row r="14" spans="1:6" ht="24.75" customHeight="1">
      <c r="A14" s="54">
        <v>2101101</v>
      </c>
      <c r="B14" s="30" t="s">
        <v>101</v>
      </c>
      <c r="C14" s="31">
        <v>10.4008</v>
      </c>
      <c r="D14" s="31">
        <v>10.4008</v>
      </c>
      <c r="E14" s="57"/>
      <c r="F14" s="48"/>
    </row>
    <row r="15" spans="1:6" ht="24.75" customHeight="1">
      <c r="A15" s="54">
        <v>2101103</v>
      </c>
      <c r="B15" s="30" t="s">
        <v>102</v>
      </c>
      <c r="C15" s="31">
        <v>0.9495</v>
      </c>
      <c r="D15" s="31">
        <v>0.9495</v>
      </c>
      <c r="E15" s="57"/>
      <c r="F15" s="48"/>
    </row>
    <row r="16" spans="1:6" ht="24.75" customHeight="1">
      <c r="A16" s="53">
        <v>221</v>
      </c>
      <c r="B16" s="53" t="s">
        <v>103</v>
      </c>
      <c r="C16" s="37">
        <v>14.8752</v>
      </c>
      <c r="D16" s="37">
        <v>14.8752</v>
      </c>
      <c r="E16" s="57"/>
      <c r="F16" s="48"/>
    </row>
    <row r="17" spans="1:6" ht="24.75" customHeight="1">
      <c r="A17" s="53">
        <v>22102</v>
      </c>
      <c r="B17" s="45" t="s">
        <v>104</v>
      </c>
      <c r="C17" s="39">
        <v>14.8752</v>
      </c>
      <c r="D17" s="39">
        <v>14.8752</v>
      </c>
      <c r="E17" s="57"/>
      <c r="F17" s="48"/>
    </row>
    <row r="18" spans="1:6" ht="24.75" customHeight="1">
      <c r="A18" s="53">
        <v>2210201</v>
      </c>
      <c r="B18" s="45" t="s">
        <v>105</v>
      </c>
      <c r="C18" s="39">
        <v>14.8752</v>
      </c>
      <c r="D18" s="39">
        <v>14.8752</v>
      </c>
      <c r="E18" s="57"/>
      <c r="F18" s="48"/>
    </row>
    <row r="19" spans="1:6" ht="24.75" customHeight="1">
      <c r="A19" s="54"/>
      <c r="B19" s="58"/>
      <c r="C19" s="46"/>
      <c r="D19" s="31"/>
      <c r="E19" s="31"/>
      <c r="F19" s="48"/>
    </row>
    <row r="20" spans="1:6" ht="24.75" customHeight="1">
      <c r="A20" s="27"/>
      <c r="B20" s="27"/>
      <c r="C20" s="37"/>
      <c r="D20" s="29"/>
      <c r="E20" s="29"/>
      <c r="F20" s="48"/>
    </row>
    <row r="21" spans="1:6" ht="24.75" customHeight="1">
      <c r="A21" s="27"/>
      <c r="B21" s="27"/>
      <c r="C21" s="37"/>
      <c r="D21" s="29"/>
      <c r="E21" s="29"/>
      <c r="F21" s="48"/>
    </row>
    <row r="22" spans="1:6" ht="24.75" customHeight="1">
      <c r="A22" s="58"/>
      <c r="B22" s="58"/>
      <c r="C22" s="46"/>
      <c r="D22" s="31"/>
      <c r="E22" s="31"/>
      <c r="F22" s="48"/>
    </row>
  </sheetData>
  <sheetProtection/>
  <mergeCells count="3"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zoomScaleSheetLayoutView="100" workbookViewId="0" topLeftCell="A1">
      <selection activeCell="J14" sqref="J14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1" t="s">
        <v>106</v>
      </c>
    </row>
    <row r="2" spans="1:3" ht="24.75" customHeight="1">
      <c r="A2" s="33" t="s">
        <v>107</v>
      </c>
      <c r="B2" s="33"/>
      <c r="C2" s="33"/>
    </row>
    <row r="3" ht="24.75" customHeight="1">
      <c r="C3" s="3" t="s">
        <v>2</v>
      </c>
    </row>
    <row r="4" spans="1:3" ht="24.75" customHeight="1">
      <c r="A4" s="34" t="s">
        <v>108</v>
      </c>
      <c r="B4" s="34"/>
      <c r="C4" s="34" t="s">
        <v>109</v>
      </c>
    </row>
    <row r="5" spans="1:3" ht="24.75" customHeight="1">
      <c r="A5" s="35" t="s">
        <v>92</v>
      </c>
      <c r="B5" s="34" t="s">
        <v>93</v>
      </c>
      <c r="C5" s="34"/>
    </row>
    <row r="6" spans="1:3" ht="24.75" customHeight="1">
      <c r="A6" s="36" t="s">
        <v>110</v>
      </c>
      <c r="B6" s="27" t="s">
        <v>68</v>
      </c>
      <c r="C6" s="37">
        <f>C7+C17</f>
        <v>491.1371</v>
      </c>
    </row>
    <row r="7" spans="1:3" ht="24.75" customHeight="1">
      <c r="A7" s="36" t="s">
        <v>111</v>
      </c>
      <c r="B7" s="27" t="s">
        <v>112</v>
      </c>
      <c r="C7" s="37">
        <f>SUM(C8:C16)</f>
        <v>459.8655</v>
      </c>
    </row>
    <row r="8" spans="1:3" ht="24.75" customHeight="1">
      <c r="A8" s="38" t="s">
        <v>113</v>
      </c>
      <c r="B8" s="30" t="s">
        <v>114</v>
      </c>
      <c r="C8" s="39">
        <v>75.83</v>
      </c>
    </row>
    <row r="9" spans="1:3" ht="24.75" customHeight="1">
      <c r="A9" s="38" t="s">
        <v>115</v>
      </c>
      <c r="B9" s="30" t="s">
        <v>116</v>
      </c>
      <c r="C9" s="39">
        <v>43.64</v>
      </c>
    </row>
    <row r="10" spans="1:3" ht="24.75" customHeight="1">
      <c r="A10" s="38" t="s">
        <v>117</v>
      </c>
      <c r="B10" s="30" t="s">
        <v>118</v>
      </c>
      <c r="C10" s="39">
        <v>1.12</v>
      </c>
    </row>
    <row r="11" spans="1:3" ht="24.75" customHeight="1">
      <c r="A11" s="40" t="s">
        <v>119</v>
      </c>
      <c r="B11" s="41" t="s">
        <v>120</v>
      </c>
      <c r="C11" s="39">
        <v>19.83</v>
      </c>
    </row>
    <row r="12" spans="1:3" ht="24.75" customHeight="1">
      <c r="A12" s="38" t="s">
        <v>121</v>
      </c>
      <c r="B12" s="30" t="s">
        <v>122</v>
      </c>
      <c r="C12" s="39">
        <v>14.8752</v>
      </c>
    </row>
    <row r="13" spans="1:3" ht="24.75" customHeight="1">
      <c r="A13" s="42" t="s">
        <v>123</v>
      </c>
      <c r="B13" s="43" t="s">
        <v>124</v>
      </c>
      <c r="C13" s="39">
        <v>53.2203</v>
      </c>
    </row>
    <row r="14" spans="1:3" ht="24.75" customHeight="1">
      <c r="A14" s="42" t="s">
        <v>125</v>
      </c>
      <c r="B14" s="43" t="s">
        <v>126</v>
      </c>
      <c r="C14" s="39">
        <v>240</v>
      </c>
    </row>
    <row r="15" spans="1:3" ht="24.75" customHeight="1">
      <c r="A15" s="40">
        <v>30110</v>
      </c>
      <c r="B15" s="41" t="s">
        <v>127</v>
      </c>
      <c r="C15" s="39">
        <v>10.4</v>
      </c>
    </row>
    <row r="16" spans="1:3" ht="24.75" customHeight="1">
      <c r="A16" s="40">
        <v>30111</v>
      </c>
      <c r="B16" s="41" t="s">
        <v>128</v>
      </c>
      <c r="C16" s="39">
        <v>0.95</v>
      </c>
    </row>
    <row r="17" spans="1:3" ht="24.75" customHeight="1">
      <c r="A17" s="36" t="s">
        <v>129</v>
      </c>
      <c r="B17" s="27" t="s">
        <v>130</v>
      </c>
      <c r="C17" s="44">
        <f>SUM(C18:C26)</f>
        <v>31.2716</v>
      </c>
    </row>
    <row r="18" spans="1:3" ht="24.75" customHeight="1">
      <c r="A18" s="38" t="s">
        <v>131</v>
      </c>
      <c r="B18" s="45" t="s">
        <v>132</v>
      </c>
      <c r="C18" s="46">
        <v>11.54</v>
      </c>
    </row>
    <row r="19" spans="1:3" ht="24.75" customHeight="1">
      <c r="A19" s="38" t="s">
        <v>133</v>
      </c>
      <c r="B19" s="45" t="s">
        <v>134</v>
      </c>
      <c r="C19" s="46">
        <v>0.8</v>
      </c>
    </row>
    <row r="20" spans="1:3" ht="24.75" customHeight="1">
      <c r="A20" s="38" t="s">
        <v>135</v>
      </c>
      <c r="B20" s="30" t="s">
        <v>136</v>
      </c>
      <c r="C20" s="46">
        <v>4.5</v>
      </c>
    </row>
    <row r="21" spans="1:3" ht="24.75" customHeight="1">
      <c r="A21" s="38" t="s">
        <v>137</v>
      </c>
      <c r="B21" s="30" t="s">
        <v>138</v>
      </c>
      <c r="C21" s="46">
        <v>1.8684</v>
      </c>
    </row>
    <row r="22" spans="1:3" ht="24.75" customHeight="1">
      <c r="A22" s="38" t="s">
        <v>139</v>
      </c>
      <c r="B22" s="30" t="s">
        <v>140</v>
      </c>
      <c r="C22" s="46">
        <v>3.114</v>
      </c>
    </row>
    <row r="23" spans="1:3" ht="24.75" customHeight="1">
      <c r="A23" s="30" t="s">
        <v>141</v>
      </c>
      <c r="B23" s="30" t="s">
        <v>142</v>
      </c>
      <c r="C23" s="46">
        <v>1.5</v>
      </c>
    </row>
    <row r="24" spans="1:3" ht="24.75" customHeight="1">
      <c r="A24" s="30" t="s">
        <v>143</v>
      </c>
      <c r="B24" s="30" t="s">
        <v>144</v>
      </c>
      <c r="C24" s="46">
        <v>0.8</v>
      </c>
    </row>
    <row r="25" spans="1:4" ht="24.75" customHeight="1">
      <c r="A25" s="30" t="s">
        <v>145</v>
      </c>
      <c r="B25" s="30" t="s">
        <v>146</v>
      </c>
      <c r="C25" s="46">
        <v>0.3528</v>
      </c>
      <c r="D25" s="47"/>
    </row>
    <row r="26" spans="1:4" ht="24.75" customHeight="1">
      <c r="A26" s="45">
        <v>30239</v>
      </c>
      <c r="B26" s="30" t="s">
        <v>147</v>
      </c>
      <c r="C26" s="46">
        <v>6.7964</v>
      </c>
      <c r="D26" s="47"/>
    </row>
  </sheetData>
  <sheetProtection/>
  <mergeCells count="3">
    <mergeCell ref="A2:C2"/>
    <mergeCell ref="A4:B4"/>
    <mergeCell ref="C4:C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K18" sqref="K18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6" width="15.421875" style="0" customWidth="1"/>
    <col min="7" max="7" width="16.57421875" style="0" customWidth="1"/>
    <col min="8" max="9" width="8.00390625" style="0" customWidth="1"/>
  </cols>
  <sheetData>
    <row r="1" ht="12.75" customHeight="1">
      <c r="A1" s="1" t="s">
        <v>148</v>
      </c>
    </row>
    <row r="2" spans="1:7" ht="24.75" customHeight="1">
      <c r="A2" s="24" t="s">
        <v>149</v>
      </c>
      <c r="B2" s="24"/>
      <c r="C2" s="24"/>
      <c r="D2" s="24"/>
      <c r="E2" s="24"/>
      <c r="F2" s="24"/>
      <c r="G2" s="24"/>
    </row>
    <row r="3" spans="7:9" ht="24.75" customHeight="1">
      <c r="G3" s="3" t="s">
        <v>2</v>
      </c>
      <c r="H3" s="3"/>
      <c r="I3" s="3"/>
    </row>
    <row r="4" spans="1:9" s="23" customFormat="1" ht="24.75" customHeight="1">
      <c r="A4" s="25" t="s">
        <v>67</v>
      </c>
      <c r="B4" s="25" t="s">
        <v>150</v>
      </c>
      <c r="C4" s="25" t="s">
        <v>151</v>
      </c>
      <c r="D4" s="25"/>
      <c r="E4" s="25"/>
      <c r="F4" s="25"/>
      <c r="G4" s="25"/>
      <c r="H4" s="25" t="s">
        <v>152</v>
      </c>
      <c r="I4" s="25" t="s">
        <v>138</v>
      </c>
    </row>
    <row r="5" spans="1:9" s="23" customFormat="1" ht="24.75" customHeight="1">
      <c r="A5" s="25"/>
      <c r="B5" s="25"/>
      <c r="C5" s="25" t="s">
        <v>68</v>
      </c>
      <c r="D5" s="25" t="s">
        <v>153</v>
      </c>
      <c r="E5" s="25" t="s">
        <v>146</v>
      </c>
      <c r="F5" s="25" t="s">
        <v>154</v>
      </c>
      <c r="G5" s="26"/>
      <c r="H5" s="25"/>
      <c r="I5" s="25"/>
    </row>
    <row r="6" spans="1:9" s="23" customFormat="1" ht="24.75" customHeight="1">
      <c r="A6" s="26"/>
      <c r="B6" s="25"/>
      <c r="C6" s="25"/>
      <c r="D6" s="25"/>
      <c r="E6" s="25"/>
      <c r="F6" s="25" t="s">
        <v>155</v>
      </c>
      <c r="G6" s="25" t="s">
        <v>156</v>
      </c>
      <c r="H6" s="25"/>
      <c r="I6" s="25"/>
    </row>
    <row r="7" spans="1:9" ht="24.75" customHeight="1">
      <c r="A7" s="27" t="s">
        <v>81</v>
      </c>
      <c r="B7" s="28">
        <f>C7+I7</f>
        <v>2.2212</v>
      </c>
      <c r="C7" s="29">
        <f>E7+G7</f>
        <v>0.3528</v>
      </c>
      <c r="D7" s="29"/>
      <c r="E7" s="29">
        <v>0.3528</v>
      </c>
      <c r="F7" s="29"/>
      <c r="G7" s="29">
        <v>0</v>
      </c>
      <c r="H7" s="27"/>
      <c r="I7" s="32">
        <v>1.8684</v>
      </c>
    </row>
    <row r="8" spans="1:9" ht="24.75" customHeight="1">
      <c r="A8" s="30" t="s">
        <v>82</v>
      </c>
      <c r="B8" s="30"/>
      <c r="C8" s="29"/>
      <c r="D8" s="29"/>
      <c r="E8" s="29"/>
      <c r="F8" s="29"/>
      <c r="G8" s="29"/>
      <c r="H8" s="30"/>
      <c r="I8" s="30"/>
    </row>
    <row r="9" spans="1:9" ht="24.75" customHeight="1">
      <c r="A9" s="30"/>
      <c r="B9" s="30"/>
      <c r="C9" s="31"/>
      <c r="D9" s="31"/>
      <c r="E9" s="31"/>
      <c r="F9" s="31"/>
      <c r="G9" s="31"/>
      <c r="H9" s="30"/>
      <c r="I9" s="30"/>
    </row>
    <row r="10" spans="1:9" ht="24.75" customHeight="1">
      <c r="A10" s="30"/>
      <c r="B10" s="30"/>
      <c r="C10" s="31"/>
      <c r="D10" s="31"/>
      <c r="E10" s="31"/>
      <c r="F10" s="31"/>
      <c r="G10" s="31"/>
      <c r="H10" s="30"/>
      <c r="I10" s="30"/>
    </row>
    <row r="11" spans="1:9" ht="24.75" customHeight="1">
      <c r="A11" s="30"/>
      <c r="B11" s="30"/>
      <c r="C11" s="31"/>
      <c r="D11" s="31"/>
      <c r="E11" s="31"/>
      <c r="F11" s="31"/>
      <c r="G11" s="31"/>
      <c r="H11" s="30"/>
      <c r="I11" s="30"/>
    </row>
    <row r="12" spans="1:9" ht="24.75" customHeight="1">
      <c r="A12" s="30"/>
      <c r="B12" s="30"/>
      <c r="C12" s="31"/>
      <c r="D12" s="31"/>
      <c r="E12" s="31"/>
      <c r="F12" s="31"/>
      <c r="G12" s="31"/>
      <c r="H12" s="30"/>
      <c r="I12" s="30"/>
    </row>
    <row r="13" spans="1:9" ht="24.75" customHeight="1">
      <c r="A13" s="30"/>
      <c r="B13" s="30"/>
      <c r="C13" s="31"/>
      <c r="D13" s="31"/>
      <c r="E13" s="31"/>
      <c r="F13" s="31"/>
      <c r="G13" s="31"/>
      <c r="H13" s="30"/>
      <c r="I13" s="30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37007874015748" right="0.3937007874015748" top="0" bottom="0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K15" sqref="K15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1" t="s">
        <v>157</v>
      </c>
    </row>
    <row r="2" spans="1:5" ht="24.75" customHeight="1">
      <c r="A2" s="2" t="s">
        <v>158</v>
      </c>
      <c r="B2" s="2"/>
      <c r="C2" s="2"/>
      <c r="D2" s="2"/>
      <c r="E2" s="2"/>
    </row>
    <row r="3" ht="24.75" customHeight="1">
      <c r="E3" s="3" t="s">
        <v>2</v>
      </c>
    </row>
    <row r="4" spans="1:5" ht="24.75" customHeight="1">
      <c r="A4" s="4" t="s">
        <v>91</v>
      </c>
      <c r="B4" s="5"/>
      <c r="C4" s="5" t="s">
        <v>86</v>
      </c>
      <c r="D4" s="5"/>
      <c r="E4" s="6"/>
    </row>
    <row r="5" spans="1:5" ht="24.75" customHeight="1">
      <c r="A5" s="4" t="s">
        <v>92</v>
      </c>
      <c r="B5" s="5" t="s">
        <v>93</v>
      </c>
      <c r="C5" s="5" t="s">
        <v>68</v>
      </c>
      <c r="D5" s="5" t="s">
        <v>87</v>
      </c>
      <c r="E5" s="6" t="s">
        <v>88</v>
      </c>
    </row>
    <row r="6" spans="1:5" ht="24.75" customHeight="1">
      <c r="A6" s="4"/>
      <c r="B6" s="7" t="s">
        <v>68</v>
      </c>
      <c r="C6" s="5"/>
      <c r="D6" s="5"/>
      <c r="E6" s="6"/>
    </row>
    <row r="7" spans="1:5" ht="24.75" customHeight="1">
      <c r="A7" s="8"/>
      <c r="B7" s="9"/>
      <c r="C7" s="10"/>
      <c r="D7" s="11"/>
      <c r="E7" s="12"/>
    </row>
    <row r="8" spans="1:5" ht="24.75" customHeight="1">
      <c r="A8" s="13"/>
      <c r="B8" s="9"/>
      <c r="C8" s="14"/>
      <c r="D8" s="15"/>
      <c r="E8" s="16"/>
    </row>
    <row r="9" spans="1:5" ht="24.75" customHeight="1">
      <c r="A9" s="17"/>
      <c r="B9" s="18"/>
      <c r="C9" s="14"/>
      <c r="D9" s="15"/>
      <c r="E9" s="16"/>
    </row>
    <row r="10" spans="1:5" ht="24.75" customHeight="1">
      <c r="A10" s="17"/>
      <c r="B10" s="18"/>
      <c r="C10" s="14"/>
      <c r="D10" s="15"/>
      <c r="E10" s="16"/>
    </row>
    <row r="11" spans="1:5" ht="24.75" customHeight="1">
      <c r="A11" s="17"/>
      <c r="B11" s="18"/>
      <c r="C11" s="14"/>
      <c r="D11" s="15"/>
      <c r="E11" s="16"/>
    </row>
    <row r="12" spans="1:5" ht="24.75" customHeight="1">
      <c r="A12" s="19"/>
      <c r="B12" s="20"/>
      <c r="C12" s="10"/>
      <c r="D12" s="11"/>
      <c r="E12" s="12"/>
    </row>
    <row r="13" spans="1:5" ht="24.75" customHeight="1">
      <c r="A13" s="8"/>
      <c r="B13" s="18"/>
      <c r="C13" s="10"/>
      <c r="D13" s="11"/>
      <c r="E13" s="12"/>
    </row>
    <row r="14" spans="1:5" ht="24.75" customHeight="1">
      <c r="A14" s="21"/>
      <c r="B14" s="9"/>
      <c r="C14" s="10"/>
      <c r="D14" s="11"/>
      <c r="E14" s="12"/>
    </row>
    <row r="15" spans="1:5" ht="24.75" customHeight="1">
      <c r="A15" s="22"/>
      <c r="B15" s="18"/>
      <c r="C15" s="14"/>
      <c r="D15" s="15"/>
      <c r="E15" s="16"/>
    </row>
    <row r="16" spans="1:5" ht="24.75" customHeight="1">
      <c r="A16" s="21"/>
      <c r="B16" s="9"/>
      <c r="C16" s="10"/>
      <c r="D16" s="11"/>
      <c r="E16" s="12"/>
    </row>
    <row r="17" spans="1:5" ht="24.75" customHeight="1">
      <c r="A17" s="21"/>
      <c r="B17" s="9"/>
      <c r="C17" s="10"/>
      <c r="D17" s="11"/>
      <c r="E17" s="12"/>
    </row>
    <row r="18" spans="1:5" ht="24.75" customHeight="1">
      <c r="A18" s="22"/>
      <c r="B18" s="18"/>
      <c r="C18" s="14"/>
      <c r="D18" s="15"/>
      <c r="E18" s="16"/>
    </row>
  </sheetData>
  <sheetProtection/>
  <mergeCells count="3">
    <mergeCell ref="A2:E2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37℃女人</cp:lastModifiedBy>
  <cp:lastPrinted>2018-01-19T00:36:22Z</cp:lastPrinted>
  <dcterms:created xsi:type="dcterms:W3CDTF">2016-01-07T23:52:00Z</dcterms:created>
  <dcterms:modified xsi:type="dcterms:W3CDTF">2022-04-06T06:58:38Z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4EA64362BFC141FEA53165DD941977E1</vt:lpwstr>
  </property>
</Properties>
</file>