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06基本支出" sheetId="1" r:id="rId1"/>
  </sheets>
  <definedNames/>
  <calcPr fullCalcOnLoad="1"/>
</workbook>
</file>

<file path=xl/sharedStrings.xml><?xml version="1.0" encoding="utf-8"?>
<sst xmlns="http://schemas.openxmlformats.org/spreadsheetml/2006/main" count="84" uniqueCount="76">
  <si>
    <t>附表1-5</t>
  </si>
  <si>
    <t>一般公共预算基本支出情况表</t>
  </si>
  <si>
    <t>单位：万元</t>
  </si>
  <si>
    <t>经济分类科目</t>
  </si>
  <si>
    <t>一般公共预算基本支出</t>
  </si>
  <si>
    <t>科目编码</t>
  </si>
  <si>
    <t>科目名称</t>
  </si>
  <si>
    <t/>
  </si>
  <si>
    <t>合计</t>
  </si>
  <si>
    <t>301</t>
  </si>
  <si>
    <t>工资福利支出</t>
  </si>
  <si>
    <t>3010101</t>
  </si>
  <si>
    <t>基本工资</t>
  </si>
  <si>
    <t>3010201</t>
  </si>
  <si>
    <t>津贴补贴</t>
  </si>
  <si>
    <t>3010214</t>
  </si>
  <si>
    <t>采暖补贴</t>
  </si>
  <si>
    <t>3010701</t>
  </si>
  <si>
    <t>绩效工资</t>
  </si>
  <si>
    <t>3010801</t>
  </si>
  <si>
    <t>机关事业单位基本养老保险缴费</t>
  </si>
  <si>
    <t>3011001</t>
  </si>
  <si>
    <t>职工基本医疗保险缴费</t>
  </si>
  <si>
    <t>3011101</t>
  </si>
  <si>
    <t>公务员医疗补助缴费</t>
  </si>
  <si>
    <t>3011201</t>
  </si>
  <si>
    <t>其他社会保障缴费</t>
  </si>
  <si>
    <t>3011301</t>
  </si>
  <si>
    <t>住房公积金（在编）</t>
  </si>
  <si>
    <t>住房公积金（聘用）</t>
  </si>
  <si>
    <t>3019901</t>
  </si>
  <si>
    <t>其他聘用人员基本工资</t>
  </si>
  <si>
    <t xml:space="preserve">302 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</si>
  <si>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</si>
  <si>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</si>
  <si>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</si>
  <si>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</si>
  <si>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</si>
  <si>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</si>
  <si>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</si>
  <si>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</si>
  <si>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</si>
  <si>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</si>
  <si>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</si>
  <si>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</si>
  <si>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</si>
  <si>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</si>
  <si>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</si>
  <si>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</si>
  <si>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</si>
  <si>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30213</t>
  </si>
  <si>
    <t>维修（维护）费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</si>
  <si>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</si>
  <si>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</si>
  <si>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</si>
  <si>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</si>
  <si>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</si>
  <si>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</si>
  <si>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</si>
  <si>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</si>
  <si>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30226</t>
  </si>
  <si>
    <t>劳务费</t>
  </si>
  <si>
    <t>30228</t>
  </si>
  <si>
    <t>工会费</t>
  </si>
  <si>
    <t>30229</t>
  </si>
  <si>
    <t>福利费</t>
  </si>
  <si>
    <t>30231</t>
  </si>
  <si>
    <t>公务用车运行维护费</t>
  </si>
  <si>
    <t>30239</t>
  </si>
  <si>
    <t>其他交通费</t>
  </si>
  <si>
    <t>30299</t>
  </si>
  <si>
    <t>其他商品和服务支出</t>
  </si>
  <si>
    <t>303</t>
  </si>
  <si>
    <t>对个人和家庭的补助</t>
  </si>
  <si>
    <t>30309</t>
  </si>
  <si>
    <t>对个人家庭补助经费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</si>
</sst>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</numFmts>
  <fonts count="28">
    <font>
      <sz val="10"/>
      <name val="Arial"/>
      <family val="2"/>
    </font>
    <font>
      <sz val="11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9" fillId="0" borderId="4" applyNumberFormat="0" applyFill="0" applyAlignment="0" applyProtection="0"/>
    <xf numFmtId="0" fontId="10" fillId="8" borderId="0" applyNumberFormat="0" applyBorder="0" applyAlignment="0" applyProtection="0"/>
    <xf numFmtId="0" fontId="12" fillId="0" borderId="5" applyNumberFormat="0" applyFill="0" applyAlignment="0" applyProtection="0"/>
    <xf numFmtId="0" fontId="10" fillId="9" borderId="0" applyNumberFormat="0" applyBorder="0" applyAlignment="0" applyProtection="0"/>
    <xf numFmtId="0" fontId="8" fillId="10" borderId="6" applyNumberFormat="0" applyAlignment="0" applyProtection="0"/>
    <xf numFmtId="0" fontId="14" fillId="10" borderId="1" applyNumberFormat="0" applyAlignment="0" applyProtection="0"/>
    <xf numFmtId="0" fontId="16" fillId="11" borderId="7" applyNumberFormat="0" applyAlignment="0" applyProtection="0"/>
    <xf numFmtId="0" fontId="11" fillId="3" borderId="0" applyNumberFormat="0" applyBorder="0" applyAlignment="0" applyProtection="0"/>
    <xf numFmtId="0" fontId="10" fillId="12" borderId="0" applyNumberFormat="0" applyBorder="0" applyAlignment="0" applyProtection="0"/>
    <xf numFmtId="0" fontId="7" fillId="0" borderId="8" applyNumberFormat="0" applyFill="0" applyAlignment="0" applyProtection="0"/>
    <xf numFmtId="0" fontId="21" fillId="0" borderId="9" applyNumberFormat="0" applyFill="0" applyAlignment="0" applyProtection="0"/>
    <xf numFmtId="0" fontId="20" fillId="2" borderId="0" applyNumberFormat="0" applyBorder="0" applyAlignment="0" applyProtection="0"/>
    <xf numFmtId="0" fontId="24" fillId="13" borderId="0" applyNumberFormat="0" applyBorder="0" applyAlignment="0" applyProtection="0"/>
    <xf numFmtId="0" fontId="11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20" borderId="0" applyNumberFormat="0" applyBorder="0" applyAlignment="0" applyProtection="0"/>
    <xf numFmtId="0" fontId="11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1" fillId="2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 vertical="center"/>
      <protection/>
    </xf>
    <xf numFmtId="0" fontId="27" fillId="0" borderId="0">
      <alignment vertical="center"/>
      <protection/>
    </xf>
  </cellStyleXfs>
  <cellXfs count="2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horizontal="right" vertical="center"/>
    </xf>
    <xf numFmtId="49" fontId="5" fillId="0" borderId="10" xfId="0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horizontal="left" vertical="center"/>
    </xf>
    <xf numFmtId="176" fontId="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 applyProtection="1">
      <alignment horizontal="left" vertical="center"/>
      <protection/>
    </xf>
    <xf numFmtId="49" fontId="5" fillId="0" borderId="10" xfId="0" applyNumberFormat="1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>
      <alignment/>
    </xf>
    <xf numFmtId="176" fontId="3" fillId="0" borderId="10" xfId="0" applyNumberFormat="1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showGridLines="0" showZeros="0" tabSelected="1" zoomScaleSheetLayoutView="100" workbookViewId="0" topLeftCell="A3">
      <selection activeCell="D37" sqref="D37"/>
    </sheetView>
  </sheetViews>
  <sheetFormatPr defaultColWidth="10.28125" defaultRowHeight="12.75" customHeight="1"/>
  <cols>
    <col min="1" max="1" width="16.00390625" style="0" customWidth="1"/>
    <col min="2" max="2" width="31.421875" style="0" customWidth="1"/>
    <col min="3" max="3" width="23.00390625" style="0" customWidth="1"/>
    <col min="4" max="4" width="6.8515625" style="0" customWidth="1"/>
  </cols>
  <sheetData>
    <row r="1" ht="12.75" customHeight="1">
      <c r="A1" s="2" t="s">
        <v>0</v>
      </c>
    </row>
    <row r="2" spans="1:3" ht="24.75" customHeight="1">
      <c r="A2" s="3" t="s">
        <v>1</v>
      </c>
      <c r="B2" s="3"/>
      <c r="C2" s="3"/>
    </row>
    <row r="3" ht="24.75" customHeight="1">
      <c r="C3" s="4" t="s">
        <v>2</v>
      </c>
    </row>
    <row r="4" spans="1:3" ht="24.75" customHeight="1">
      <c r="A4" s="5" t="s">
        <v>3</v>
      </c>
      <c r="B4" s="5"/>
      <c r="C4" s="5" t="s">
        <v>4</v>
      </c>
    </row>
    <row r="5" spans="1:3" ht="24.75" customHeight="1">
      <c r="A5" s="6" t="s">
        <v>5</v>
      </c>
      <c r="B5" s="5" t="s">
        <v>6</v>
      </c>
      <c r="C5" s="5"/>
    </row>
    <row r="6" spans="1:3" ht="24.75" customHeight="1">
      <c r="A6" s="7" t="s">
        <v>7</v>
      </c>
      <c r="B6" s="8" t="s">
        <v>8</v>
      </c>
      <c r="C6" s="9">
        <f>C7+C19+C39</f>
        <v>7898.950000000001</v>
      </c>
    </row>
    <row r="7" spans="1:3" ht="24.75" customHeight="1">
      <c r="A7" s="7" t="s">
        <v>9</v>
      </c>
      <c r="B7" s="8" t="s">
        <v>10</v>
      </c>
      <c r="C7" s="9">
        <f>SUM(C8:C18)</f>
        <v>3358.01</v>
      </c>
    </row>
    <row r="8" spans="1:3" ht="24.75" customHeight="1">
      <c r="A8" s="10" t="s">
        <v>11</v>
      </c>
      <c r="B8" s="11" t="s">
        <v>12</v>
      </c>
      <c r="C8" s="12">
        <v>915.58</v>
      </c>
    </row>
    <row r="9" spans="1:3" ht="24.75" customHeight="1">
      <c r="A9" s="10" t="s">
        <v>13</v>
      </c>
      <c r="B9" s="11" t="s">
        <v>14</v>
      </c>
      <c r="C9" s="12">
        <v>748.65</v>
      </c>
    </row>
    <row r="10" spans="1:3" ht="24.75" customHeight="1">
      <c r="A10" s="10" t="s">
        <v>15</v>
      </c>
      <c r="B10" s="13" t="s">
        <v>16</v>
      </c>
      <c r="C10" s="12">
        <v>184.51</v>
      </c>
    </row>
    <row r="11" spans="1:3" ht="24.75" customHeight="1">
      <c r="A11" s="10" t="s">
        <v>17</v>
      </c>
      <c r="B11" s="13" t="s">
        <v>18</v>
      </c>
      <c r="C11" s="12"/>
    </row>
    <row r="12" spans="1:3" ht="24.75" customHeight="1">
      <c r="A12" s="10" t="s">
        <v>19</v>
      </c>
      <c r="B12" s="13" t="s">
        <v>20</v>
      </c>
      <c r="C12" s="12">
        <v>266.27</v>
      </c>
    </row>
    <row r="13" spans="1:3" ht="24.75" customHeight="1">
      <c r="A13" s="10" t="s">
        <v>21</v>
      </c>
      <c r="B13" s="13" t="s">
        <v>22</v>
      </c>
      <c r="C13" s="12">
        <v>184.29</v>
      </c>
    </row>
    <row r="14" spans="1:3" ht="24.75" customHeight="1">
      <c r="A14" s="10" t="s">
        <v>23</v>
      </c>
      <c r="B14" s="13" t="s">
        <v>24</v>
      </c>
      <c r="C14" s="12">
        <v>74.89</v>
      </c>
    </row>
    <row r="15" spans="1:3" ht="24.75" customHeight="1">
      <c r="A15" s="10" t="s">
        <v>25</v>
      </c>
      <c r="B15" s="13" t="s">
        <v>26</v>
      </c>
      <c r="C15" s="12">
        <v>21.94</v>
      </c>
    </row>
    <row r="16" spans="1:3" ht="24.75" customHeight="1">
      <c r="A16" s="10" t="s">
        <v>27</v>
      </c>
      <c r="B16" s="13" t="s">
        <v>28</v>
      </c>
      <c r="C16" s="12">
        <v>199.71</v>
      </c>
    </row>
    <row r="17" spans="1:3" ht="24.75" customHeight="1">
      <c r="A17" s="10" t="s">
        <v>27</v>
      </c>
      <c r="B17" s="13" t="s">
        <v>29</v>
      </c>
      <c r="C17" s="12">
        <v>65.14</v>
      </c>
    </row>
    <row r="18" spans="1:3" ht="24.75" customHeight="1">
      <c r="A18" s="10" t="s">
        <v>30</v>
      </c>
      <c r="B18" s="11" t="s">
        <v>31</v>
      </c>
      <c r="C18" s="12">
        <f>696.75+0.28</f>
        <v>697.03</v>
      </c>
    </row>
    <row r="19" spans="1:3" ht="24.75" customHeight="1">
      <c r="A19" s="7" t="s">
        <v>32</v>
      </c>
      <c r="B19" s="8" t="s">
        <v>33</v>
      </c>
      <c r="C19" s="9">
        <f>SUM(C20:C38)</f>
        <v>692.94</v>
      </c>
    </row>
    <row r="20" spans="1:4" s="1" customFormat="1" ht="19.5" customHeight="1">
      <c r="A20" s="14" t="s">
        <v>34</v>
      </c>
      <c r="B20" s="15" t="s">
        <v>35</v>
      </c>
      <c r="C20" s="12">
        <v>57.15</v>
      </c>
      <c r="D20" s="16"/>
    </row>
    <row r="21" spans="1:4" s="1" customFormat="1" ht="19.5" customHeight="1">
      <c r="A21" s="14" t="s">
        <v>36</v>
      </c>
      <c r="B21" s="15" t="s">
        <v>37</v>
      </c>
      <c r="C21" s="12">
        <v>19.05</v>
      </c>
      <c r="D21" s="16"/>
    </row>
    <row r="22" spans="1:4" s="1" customFormat="1" ht="19.5" customHeight="1">
      <c r="A22" s="14" t="s">
        <v>38</v>
      </c>
      <c r="B22" s="15" t="s">
        <v>39</v>
      </c>
      <c r="C22" s="12">
        <v>3</v>
      </c>
      <c r="D22" s="16"/>
    </row>
    <row r="23" spans="1:4" s="1" customFormat="1" ht="19.5" customHeight="1">
      <c r="A23" s="14" t="s">
        <v>40</v>
      </c>
      <c r="B23" s="15" t="s">
        <v>41</v>
      </c>
      <c r="C23" s="12">
        <v>22</v>
      </c>
      <c r="D23" s="16"/>
    </row>
    <row r="24" spans="1:4" s="1" customFormat="1" ht="19.5" customHeight="1">
      <c r="A24" s="14" t="s">
        <v>42</v>
      </c>
      <c r="B24" s="15" t="s">
        <v>43</v>
      </c>
      <c r="C24" s="12">
        <v>72.39</v>
      </c>
      <c r="D24" s="16"/>
    </row>
    <row r="25" spans="1:4" s="1" customFormat="1" ht="19.5" customHeight="1">
      <c r="A25" s="14" t="s">
        <v>44</v>
      </c>
      <c r="B25" s="15" t="s">
        <v>45</v>
      </c>
      <c r="C25" s="9"/>
      <c r="D25" s="16" t="s">
        <v>7</v>
      </c>
    </row>
    <row r="26" spans="1:4" s="1" customFormat="1" ht="19.5" customHeight="1">
      <c r="A26" s="14" t="s">
        <v>46</v>
      </c>
      <c r="B26" s="15" t="s">
        <v>47</v>
      </c>
      <c r="C26" s="9"/>
      <c r="D26" s="16"/>
    </row>
    <row r="27" spans="1:4" s="1" customFormat="1" ht="19.5" customHeight="1">
      <c r="A27" s="14" t="s">
        <v>48</v>
      </c>
      <c r="B27" s="15" t="s">
        <v>49</v>
      </c>
      <c r="C27" s="17">
        <v>171.45</v>
      </c>
      <c r="D27" s="16" t="s">
        <v>7</v>
      </c>
    </row>
    <row r="28" spans="1:4" s="1" customFormat="1" ht="19.5" customHeight="1">
      <c r="A28" s="14" t="s">
        <v>50</v>
      </c>
      <c r="B28" s="15" t="s">
        <v>51</v>
      </c>
      <c r="C28" s="17">
        <v>13.57</v>
      </c>
      <c r="D28" s="16" t="s">
        <v>7</v>
      </c>
    </row>
    <row r="29" spans="1:4" s="1" customFormat="1" ht="19.5" customHeight="1">
      <c r="A29" s="14" t="s">
        <v>52</v>
      </c>
      <c r="B29" s="15" t="s">
        <v>53</v>
      </c>
      <c r="C29" s="17">
        <v>78.64</v>
      </c>
      <c r="D29" s="16" t="s">
        <v>7</v>
      </c>
    </row>
    <row r="30" spans="1:4" s="1" customFormat="1" ht="19.5" customHeight="1">
      <c r="A30" s="14" t="s">
        <v>54</v>
      </c>
      <c r="B30" s="15" t="s">
        <v>55</v>
      </c>
      <c r="C30" s="17"/>
      <c r="D30" s="16" t="s">
        <v>7</v>
      </c>
    </row>
    <row r="31" spans="1:4" s="1" customFormat="1" ht="19.5" customHeight="1">
      <c r="A31" s="14" t="s">
        <v>56</v>
      </c>
      <c r="B31" s="15" t="s">
        <v>57</v>
      </c>
      <c r="C31" s="17">
        <v>21.87</v>
      </c>
      <c r="D31" s="16" t="s">
        <v>7</v>
      </c>
    </row>
    <row r="32" spans="1:4" s="1" customFormat="1" ht="19.5" customHeight="1">
      <c r="A32" s="14" t="s">
        <v>58</v>
      </c>
      <c r="B32" s="15" t="s">
        <v>59</v>
      </c>
      <c r="C32" s="17">
        <v>7.22</v>
      </c>
      <c r="D32" s="16" t="s">
        <v>7</v>
      </c>
    </row>
    <row r="33" spans="1:3" s="1" customFormat="1" ht="19.5" customHeight="1">
      <c r="A33" s="14" t="s">
        <v>60</v>
      </c>
      <c r="B33" s="15" t="s">
        <v>61</v>
      </c>
      <c r="C33" s="17">
        <v>2</v>
      </c>
    </row>
    <row r="34" spans="1:3" s="1" customFormat="1" ht="19.5" customHeight="1">
      <c r="A34" s="14" t="s">
        <v>62</v>
      </c>
      <c r="B34" s="15" t="s">
        <v>63</v>
      </c>
      <c r="C34" s="17">
        <v>26.48</v>
      </c>
    </row>
    <row r="35" spans="1:3" s="1" customFormat="1" ht="19.5" customHeight="1">
      <c r="A35" s="14" t="s">
        <v>64</v>
      </c>
      <c r="B35" s="15" t="s">
        <v>65</v>
      </c>
      <c r="C35" s="17">
        <v>55.18</v>
      </c>
    </row>
    <row r="36" spans="1:3" s="1" customFormat="1" ht="19.5" customHeight="1">
      <c r="A36" s="14" t="s">
        <v>66</v>
      </c>
      <c r="B36" s="15" t="s">
        <v>67</v>
      </c>
      <c r="C36" s="17">
        <v>31.5</v>
      </c>
    </row>
    <row r="37" spans="1:3" s="1" customFormat="1" ht="19.5" customHeight="1">
      <c r="A37" s="14" t="s">
        <v>68</v>
      </c>
      <c r="B37" s="15" t="s">
        <v>69</v>
      </c>
      <c r="C37" s="17">
        <v>56</v>
      </c>
    </row>
    <row r="38" spans="1:3" s="1" customFormat="1" ht="19.5" customHeight="1">
      <c r="A38" s="18" t="s">
        <v>70</v>
      </c>
      <c r="B38" s="19" t="s">
        <v>71</v>
      </c>
      <c r="C38" s="17">
        <v>55.44</v>
      </c>
    </row>
    <row r="39" spans="1:3" ht="24.75" customHeight="1">
      <c r="A39" s="7" t="s">
        <v>72</v>
      </c>
      <c r="B39" s="8" t="s">
        <v>73</v>
      </c>
      <c r="C39" s="9">
        <f>SUM(C40)</f>
        <v>3848</v>
      </c>
    </row>
    <row r="40" spans="1:3" ht="24.75" customHeight="1">
      <c r="A40" s="20" t="s">
        <v>74</v>
      </c>
      <c r="B40" s="15" t="s">
        <v>75</v>
      </c>
      <c r="C40" s="12">
        <v>3848</v>
      </c>
    </row>
    <row r="41" spans="1:3" ht="24.75" customHeight="1">
      <c r="A41" s="20"/>
      <c r="B41" s="21"/>
      <c r="C41" s="17"/>
    </row>
    <row r="42" spans="1:3" ht="24.75" customHeight="1">
      <c r="A42" s="20"/>
      <c r="B42" s="21"/>
      <c r="C42" s="17"/>
    </row>
  </sheetData>
  <sheetProtection/>
  <mergeCells count="3">
    <mergeCell ref="A2:C2"/>
    <mergeCell ref="A4:B4"/>
    <mergeCell ref="C4:C5"/>
  </mergeCells>
  <printOptions horizontalCentered="1"/>
  <pageMargins left="0.75" right="0.75" top="0.98" bottom="0.98" header="0.51" footer="0.5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DUWENJUN.</cp:lastModifiedBy>
  <cp:lastPrinted>2018-01-19T00:36:22Z</cp:lastPrinted>
  <dcterms:created xsi:type="dcterms:W3CDTF">2016-01-07T23:52:00Z</dcterms:created>
  <dcterms:modified xsi:type="dcterms:W3CDTF">2021-08-13T07:22:00Z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6B5AEC3CD04D4601A4A8DFCBCBAE1F07</vt:lpwstr>
  </property>
</Properties>
</file>